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l\Desktop\Emal\"/>
    </mc:Choice>
  </mc:AlternateContent>
  <xr:revisionPtr revIDLastSave="0" documentId="13_ncr:1_{2F01D76D-6EB2-46F7-B0BC-BBBF1A958937}" xr6:coauthVersionLast="47" xr6:coauthVersionMax="47" xr10:uidLastSave="{00000000-0000-0000-0000-000000000000}"/>
  <bookViews>
    <workbookView xWindow="-120" yWindow="-120" windowWidth="29040" windowHeight="15720" activeTab="2" xr2:uid="{8AE2B0F4-9ABF-4F91-9E59-515B17801DC6}"/>
  </bookViews>
  <sheets>
    <sheet name="Čelične okrugle šipke" sheetId="1" r:id="rId1"/>
    <sheet name="Čelični limovi i pločevina" sheetId="2" r:id="rId2"/>
    <sheet name=" Cevi savne i Nosaci" sheetId="4" r:id="rId3"/>
    <sheet name="Aluminijumski profili i cevi" sheetId="5" r:id="rId4"/>
    <sheet name="Aluminijumske šipke" sheetId="7" r:id="rId5"/>
    <sheet name="Aluminijumski limovi" sheetId="6" r:id="rId6"/>
    <sheet name="Legirajuci elementi" sheetId="8" r:id="rId7"/>
    <sheet name="Ingoti" sheetId="9" r:id="rId8"/>
    <sheet name="Čelične bešavne cevi" sheetId="3" r:id="rId9"/>
    <sheet name="Titanijum" sheetId="10" r:id="rId10"/>
  </sheets>
  <definedNames>
    <definedName name="_xlnm._FilterDatabase" localSheetId="2" hidden="1">' Cevi savne i Nosaci'!$A$1:$F$62</definedName>
    <definedName name="_xlnm._FilterDatabase" localSheetId="4" hidden="1">'Aluminijumske šipke'!$A$1:$F$104</definedName>
    <definedName name="_xlnm._FilterDatabase" localSheetId="5" hidden="1">'Aluminijumski limovi'!$A$1:$F$21</definedName>
    <definedName name="_xlnm._FilterDatabase" localSheetId="3" hidden="1">'Aluminijumski profili i cevi'!$A$1:$F$49</definedName>
    <definedName name="_xlnm._FilterDatabase" localSheetId="8" hidden="1">'Čelične bešavne cevi'!$B$1:$E$18</definedName>
    <definedName name="_xlnm._FilterDatabase" localSheetId="0" hidden="1">'Čelične okrugle šipke'!$A$1:$I$52</definedName>
    <definedName name="_xlnm._FilterDatabase" localSheetId="1" hidden="1">'Čelični limovi i pločevina'!$A$1:$E$54</definedName>
    <definedName name="_xlnm._FilterDatabase" localSheetId="7" hidden="1">Ingoti!$A$1:$E$6</definedName>
    <definedName name="_xlnm._FilterDatabase" localSheetId="6" hidden="1">'Legirajuci elementi'!$A$1:$E$12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4" l="1"/>
  <c r="J15" i="4"/>
  <c r="J57" i="7" l="1"/>
  <c r="J3" i="7"/>
  <c r="J4" i="7"/>
  <c r="J2" i="7"/>
  <c r="J7" i="7"/>
  <c r="J6" i="7"/>
  <c r="J18" i="4" l="1"/>
  <c r="J38" i="4" l="1"/>
  <c r="J45" i="4" l="1"/>
  <c r="J41" i="4"/>
  <c r="J35" i="4"/>
  <c r="J38" i="5" l="1"/>
  <c r="J44" i="5"/>
  <c r="J46" i="4" l="1"/>
  <c r="J43" i="4" l="1"/>
  <c r="J74" i="7" l="1"/>
  <c r="J31" i="4"/>
  <c r="J8" i="7" l="1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3" i="7"/>
  <c r="J44" i="7"/>
  <c r="J46" i="7"/>
  <c r="J47" i="7"/>
  <c r="J48" i="7"/>
  <c r="J49" i="7"/>
  <c r="J50" i="7"/>
  <c r="J51" i="7"/>
  <c r="J52" i="7"/>
  <c r="J53" i="7"/>
  <c r="J54" i="7"/>
  <c r="J55" i="7"/>
  <c r="J56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5" i="7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9" i="5"/>
  <c r="J40" i="5"/>
  <c r="J41" i="5"/>
  <c r="J42" i="5"/>
  <c r="J43" i="5"/>
  <c r="J45" i="5"/>
  <c r="J46" i="5"/>
  <c r="J47" i="5"/>
  <c r="J48" i="5"/>
  <c r="J49" i="5"/>
  <c r="J50" i="5"/>
  <c r="J51" i="5"/>
  <c r="J2" i="5"/>
  <c r="J3" i="4" l="1"/>
  <c r="J4" i="4"/>
  <c r="J5" i="4"/>
  <c r="J6" i="4"/>
  <c r="J7" i="4"/>
  <c r="J8" i="4"/>
  <c r="J9" i="4"/>
  <c r="J10" i="4"/>
  <c r="J11" i="4"/>
  <c r="J12" i="4"/>
  <c r="J13" i="4"/>
  <c r="J14" i="4"/>
  <c r="J16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2" i="4"/>
  <c r="J34" i="4"/>
  <c r="J36" i="4"/>
  <c r="J37" i="4"/>
  <c r="J39" i="4"/>
  <c r="J40" i="4"/>
  <c r="J42" i="4"/>
  <c r="J44" i="4"/>
  <c r="J47" i="4"/>
  <c r="J48" i="4"/>
  <c r="J49" i="4"/>
  <c r="J50" i="4"/>
  <c r="J52" i="4"/>
  <c r="J53" i="4"/>
  <c r="J54" i="4"/>
  <c r="J55" i="4"/>
  <c r="J56" i="4"/>
  <c r="J57" i="4"/>
  <c r="J58" i="4"/>
  <c r="J59" i="4"/>
  <c r="J60" i="4"/>
  <c r="J61" i="4"/>
  <c r="J2" i="4"/>
</calcChain>
</file>

<file path=xl/sharedStrings.xml><?xml version="1.0" encoding="utf-8"?>
<sst xmlns="http://schemas.openxmlformats.org/spreadsheetml/2006/main" count="1392" uniqueCount="779">
  <si>
    <t>Dimenzija</t>
  </si>
  <si>
    <t>42Crmo4 QT</t>
  </si>
  <si>
    <t>S235</t>
  </si>
  <si>
    <t>fi 14</t>
  </si>
  <si>
    <t>fi 16</t>
  </si>
  <si>
    <t>fi 20</t>
  </si>
  <si>
    <t>fi 22</t>
  </si>
  <si>
    <t>fi 24</t>
  </si>
  <si>
    <t>fi 25</t>
  </si>
  <si>
    <t>fi 28</t>
  </si>
  <si>
    <t>fi 30</t>
  </si>
  <si>
    <t>fi 36</t>
  </si>
  <si>
    <t>fi 40</t>
  </si>
  <si>
    <t>fi 45</t>
  </si>
  <si>
    <t>fi 50</t>
  </si>
  <si>
    <t>fi 55</t>
  </si>
  <si>
    <t>fi 60</t>
  </si>
  <si>
    <t>fi 70</t>
  </si>
  <si>
    <t>fi 75</t>
  </si>
  <si>
    <t>fi 76</t>
  </si>
  <si>
    <t>fi 80</t>
  </si>
  <si>
    <t>fi 90</t>
  </si>
  <si>
    <t>fi 95</t>
  </si>
  <si>
    <t>fi 100</t>
  </si>
  <si>
    <t>fi 105</t>
  </si>
  <si>
    <t>fi 110</t>
  </si>
  <si>
    <t>fi 120</t>
  </si>
  <si>
    <t>fi 125</t>
  </si>
  <si>
    <t>fi 130</t>
  </si>
  <si>
    <t>fi 135</t>
  </si>
  <si>
    <t>fi 140</t>
  </si>
  <si>
    <t>fi 150</t>
  </si>
  <si>
    <t>fi 160</t>
  </si>
  <si>
    <t>fi 161</t>
  </si>
  <si>
    <t>fi 170</t>
  </si>
  <si>
    <t>fi 180</t>
  </si>
  <si>
    <t>fi 190</t>
  </si>
  <si>
    <t>fi 200</t>
  </si>
  <si>
    <t>fi 220</t>
  </si>
  <si>
    <t>fi 260</t>
  </si>
  <si>
    <t>fi 272</t>
  </si>
  <si>
    <t>fi 300</t>
  </si>
  <si>
    <t>fi 315</t>
  </si>
  <si>
    <t>fi 320</t>
  </si>
  <si>
    <t>fi 350</t>
  </si>
  <si>
    <t>5949 ne QT</t>
  </si>
  <si>
    <t>fi 400</t>
  </si>
  <si>
    <t>Lokacija</t>
  </si>
  <si>
    <t>Kolicina</t>
  </si>
  <si>
    <t>Legura</t>
  </si>
  <si>
    <t>DC01 hladno valjani</t>
  </si>
  <si>
    <t>1x1250x2000</t>
  </si>
  <si>
    <t>1x1500x3000</t>
  </si>
  <si>
    <t>1.2x1250x2000</t>
  </si>
  <si>
    <t>1.5x1250x2000</t>
  </si>
  <si>
    <t>1.5x1250x2500</t>
  </si>
  <si>
    <t>2x1500x3000</t>
  </si>
  <si>
    <t>S235 toplo valjani</t>
  </si>
  <si>
    <t>2.5x1250x2500</t>
  </si>
  <si>
    <t>2.5x1500x3000</t>
  </si>
  <si>
    <t>3x1250x2500</t>
  </si>
  <si>
    <t>3x1500x3000</t>
  </si>
  <si>
    <t>3x1500x2500</t>
  </si>
  <si>
    <t>4x1500x3000</t>
  </si>
  <si>
    <t>5x1500x3000</t>
  </si>
  <si>
    <t>5x1500x6000</t>
  </si>
  <si>
    <t>Durostat 400</t>
  </si>
  <si>
    <t>6x1500x3000</t>
  </si>
  <si>
    <t>8x1500x3000</t>
  </si>
  <si>
    <t>S355J2C+N toplo valjani</t>
  </si>
  <si>
    <t>10x1500x3000</t>
  </si>
  <si>
    <t>S235 toplo valjni</t>
  </si>
  <si>
    <t>10x2000x6000</t>
  </si>
  <si>
    <t>Durostat 500</t>
  </si>
  <si>
    <t>12x1000x3000</t>
  </si>
  <si>
    <t>12x1500x3000</t>
  </si>
  <si>
    <t>12x2000x6000</t>
  </si>
  <si>
    <t>15x1500x3000</t>
  </si>
  <si>
    <t>15x2000x6000</t>
  </si>
  <si>
    <t>15X2000X6000</t>
  </si>
  <si>
    <t>18x2000x3000</t>
  </si>
  <si>
    <t>20x2000x6000</t>
  </si>
  <si>
    <t>25x2000x6000</t>
  </si>
  <si>
    <t>25X2000X6000</t>
  </si>
  <si>
    <t>S355J2</t>
  </si>
  <si>
    <t>30x2000x6000</t>
  </si>
  <si>
    <t>S235-toplo valjani</t>
  </si>
  <si>
    <t>30X2000X6000</t>
  </si>
  <si>
    <t>35X2000X6000</t>
  </si>
  <si>
    <t>40x2000x6000</t>
  </si>
  <si>
    <t>40X2000X6000</t>
  </si>
  <si>
    <t>50x2000x6000</t>
  </si>
  <si>
    <t>42CrMo4+N</t>
  </si>
  <si>
    <t>Stanje</t>
  </si>
  <si>
    <t>fi 133x8,8 mm</t>
  </si>
  <si>
    <t>42CrMo</t>
  </si>
  <si>
    <t>fi 127x10 mm</t>
  </si>
  <si>
    <t>fi 139,7x12,5 mm</t>
  </si>
  <si>
    <t>42Crmo4</t>
  </si>
  <si>
    <t>fi 139,7x10 mm</t>
  </si>
  <si>
    <t>P-460-N-TC1</t>
  </si>
  <si>
    <t>fi 63,5x8 mm</t>
  </si>
  <si>
    <t>fi 127x16mm</t>
  </si>
  <si>
    <t>P235</t>
  </si>
  <si>
    <t>fi 133x10 mm</t>
  </si>
  <si>
    <t>42Crmo</t>
  </si>
  <si>
    <t>fi 114,3x13,49</t>
  </si>
  <si>
    <t xml:space="preserve">fi 88,9x6,3 </t>
  </si>
  <si>
    <t>P235TR1</t>
  </si>
  <si>
    <t>fi 177,8x13,5 mm</t>
  </si>
  <si>
    <t>fi 121x12,5 mm</t>
  </si>
  <si>
    <t>42 CrMo4</t>
  </si>
  <si>
    <t>fi 141,3x10 mm</t>
  </si>
  <si>
    <t>fi 134x10 mm</t>
  </si>
  <si>
    <t>fi 133x8 mm</t>
  </si>
  <si>
    <t>fi 141.3x10 mm</t>
  </si>
  <si>
    <t>40NiCrMo6</t>
  </si>
  <si>
    <t>Fi 128x8 mm</t>
  </si>
  <si>
    <t>P460N TC1</t>
  </si>
  <si>
    <t>Fi 159x20</t>
  </si>
  <si>
    <t>42CrMo4</t>
  </si>
  <si>
    <t>20x20x1.8</t>
  </si>
  <si>
    <t>30x30x1.8</t>
  </si>
  <si>
    <t>30x20x1.8</t>
  </si>
  <si>
    <t>40x30x1,8</t>
  </si>
  <si>
    <t>60x40x1.8</t>
  </si>
  <si>
    <t>60x60x2</t>
  </si>
  <si>
    <t>60x60x1.8</t>
  </si>
  <si>
    <t>50x50x2.2</t>
  </si>
  <si>
    <t>Masa kg/m</t>
  </si>
  <si>
    <t>Al.kvadratna cev 20x20x2</t>
  </si>
  <si>
    <t>EN AW 6060</t>
  </si>
  <si>
    <t>Al.kvadratna cev 30x30x2</t>
  </si>
  <si>
    <t>Al.kvadratna cev 30x30x1</t>
  </si>
  <si>
    <t>Al.kvadratna cev 40x40x1.2</t>
  </si>
  <si>
    <t>Al.kvadratna cev 40x40x2</t>
  </si>
  <si>
    <t>Al.kvadratna cev 50x50x1.3</t>
  </si>
  <si>
    <t>Al.kvadratna cev 50x50x1.5</t>
  </si>
  <si>
    <t>Al.kvadratna cev 50x50x2</t>
  </si>
  <si>
    <t>Al. kvadratna cev 60x60x1.5</t>
  </si>
  <si>
    <t>Al. kvadratna cev 60x60x2</t>
  </si>
  <si>
    <t>Al.kvadratna cev 60x60x4</t>
  </si>
  <si>
    <t>Al. kvadratna cev 80x80x2</t>
  </si>
  <si>
    <t>Al. kvadratna cev 100x100x2</t>
  </si>
  <si>
    <t>Al. pravougaona cev 30x15x2</t>
  </si>
  <si>
    <t>Al. pravougaona cev 30x20x1.2</t>
  </si>
  <si>
    <t>Al. pravougaona cev 40x20x1.2</t>
  </si>
  <si>
    <t>Al. pravougaona cev 40x20x2</t>
  </si>
  <si>
    <t>Al.pravougaona cev 50x20x4</t>
  </si>
  <si>
    <t>Al.pravougaona cev 50x20x1.5</t>
  </si>
  <si>
    <t>Al.pravougaona cev 50x30x1.3</t>
  </si>
  <si>
    <t>Al. pravougaona cev 60x15x1.5</t>
  </si>
  <si>
    <t>Al. pravougaona cev 60x40x1.3</t>
  </si>
  <si>
    <t>Al. pravougaona cev 60x40x2</t>
  </si>
  <si>
    <t>Al. pravougaona cev 80x15x2</t>
  </si>
  <si>
    <t>Al. pravougaona cev 80x20x1.3</t>
  </si>
  <si>
    <t>Al. pravougaona cev 80x40x1.2</t>
  </si>
  <si>
    <t>Al. pravougaona cev 80x40x2</t>
  </si>
  <si>
    <t>Al. pravougaona cev 80x40x3</t>
  </si>
  <si>
    <t>Al. pravougaona cev 100x20x1.1</t>
  </si>
  <si>
    <t>Al. pravougaona cev 100x20x2</t>
  </si>
  <si>
    <t>Al. pravougaona cev 100x50x2</t>
  </si>
  <si>
    <t>Al. pravougaona cev 120x20x2</t>
  </si>
  <si>
    <t>Al.T profil 50x50x2</t>
  </si>
  <si>
    <t>Al.U profil 20x20x2</t>
  </si>
  <si>
    <t>Al.U profil 25x25x2</t>
  </si>
  <si>
    <t>Al.L profil 30x20x2</t>
  </si>
  <si>
    <t>Al.L profil 30x30x2</t>
  </si>
  <si>
    <t>Al.L profil 60x40x2</t>
  </si>
  <si>
    <t>Grilja profil-profil za ogradu</t>
  </si>
  <si>
    <t>Al.flah 25X4</t>
  </si>
  <si>
    <t>Al.U profil 15x15x2</t>
  </si>
  <si>
    <t>Al.okrugla cev 50x2</t>
  </si>
  <si>
    <t>Al.lim 1x1250x2500</t>
  </si>
  <si>
    <t>2.7 kg/m2</t>
  </si>
  <si>
    <t>EN AW 1050A H24</t>
  </si>
  <si>
    <t>Al.lim 1x1500x3000</t>
  </si>
  <si>
    <t>Al.lim 2x1250x2500</t>
  </si>
  <si>
    <t>5.4 kg/m2</t>
  </si>
  <si>
    <t>Al.lim 2x1500x3000</t>
  </si>
  <si>
    <t>Al.lim 3x2000x3000</t>
  </si>
  <si>
    <t>8.1 kg/m2</t>
  </si>
  <si>
    <t>Al.lim 3,0/4,5 1500x3000 mm</t>
  </si>
  <si>
    <t>EN AW 1050/H111</t>
  </si>
  <si>
    <t>Al.lim 5x1250x2500</t>
  </si>
  <si>
    <t>13.5 kg/m2</t>
  </si>
  <si>
    <t>EN AW 1050A H14</t>
  </si>
  <si>
    <t>Al.lim 8x1500x3000</t>
  </si>
  <si>
    <t>21.6 kg/m2</t>
  </si>
  <si>
    <t>EN AW 7075</t>
  </si>
  <si>
    <t>Al.lim 10x1000x2000 mm</t>
  </si>
  <si>
    <t>EN AW 5754 H111</t>
  </si>
  <si>
    <t>Al.šipka fi-8</t>
  </si>
  <si>
    <t>EN AW 2024</t>
  </si>
  <si>
    <t>Al.šipka fi-11</t>
  </si>
  <si>
    <t>EN AW 2017A</t>
  </si>
  <si>
    <t>Al.šipka fi-12</t>
  </si>
  <si>
    <t>EN AW 2011</t>
  </si>
  <si>
    <t>Al.šipka fi-14</t>
  </si>
  <si>
    <t>EN AW 2017</t>
  </si>
  <si>
    <t>Al.šipka fi-16</t>
  </si>
  <si>
    <t>Al.šipka fi-17</t>
  </si>
  <si>
    <t>Al.šipka fi-18</t>
  </si>
  <si>
    <t>EN AW 7020</t>
  </si>
  <si>
    <t>Al.šipka fi-20</t>
  </si>
  <si>
    <t>Al.šipka fi-22</t>
  </si>
  <si>
    <t>Al.šipka fi-25</t>
  </si>
  <si>
    <t>Al.šipka fi-26</t>
  </si>
  <si>
    <t>Al.šipka fi-30</t>
  </si>
  <si>
    <t>Al.šipka fi-30.5</t>
  </si>
  <si>
    <t>Al.šipka fi-32</t>
  </si>
  <si>
    <t>Al.šipka fi-33</t>
  </si>
  <si>
    <t>EN AW 2011-1 metar</t>
  </si>
  <si>
    <t>Al.šipka fi-38</t>
  </si>
  <si>
    <t>Al.šipka fi-47</t>
  </si>
  <si>
    <t>Al.šipka fi-50</t>
  </si>
  <si>
    <t>Al.šipka fi-60</t>
  </si>
  <si>
    <t>EN AW 2007</t>
  </si>
  <si>
    <t>Al.šipka fi-65</t>
  </si>
  <si>
    <t>Al.šipka fi-72</t>
  </si>
  <si>
    <t>Al.šipka fi-90</t>
  </si>
  <si>
    <t>Al.šipka fi-110</t>
  </si>
  <si>
    <t>Al.šipka fi-120</t>
  </si>
  <si>
    <t>Al.šipka fi-125</t>
  </si>
  <si>
    <t>Al.šipka fi-130</t>
  </si>
  <si>
    <t>Al.šipka fi-140</t>
  </si>
  <si>
    <t>Al.šipka fi-160</t>
  </si>
  <si>
    <t>Al.šipka fi-180</t>
  </si>
  <si>
    <t>Al.šipka fi-220</t>
  </si>
  <si>
    <t>Al.šipka fi-280</t>
  </si>
  <si>
    <t>Al.šipka fi-320</t>
  </si>
  <si>
    <t>Al.šipka fi-360</t>
  </si>
  <si>
    <t>Al.šipka fi-380</t>
  </si>
  <si>
    <t>Al.šipka fi-420</t>
  </si>
  <si>
    <t>H2</t>
  </si>
  <si>
    <t>H1</t>
  </si>
  <si>
    <t>C2</t>
  </si>
  <si>
    <t>C2,H2</t>
  </si>
  <si>
    <t>B1</t>
  </si>
  <si>
    <t>B2</t>
  </si>
  <si>
    <t>B1,F2</t>
  </si>
  <si>
    <t>A2</t>
  </si>
  <si>
    <t>J2,J1</t>
  </si>
  <si>
    <t>J2,J1,G1</t>
  </si>
  <si>
    <t>J1</t>
  </si>
  <si>
    <t>J2</t>
  </si>
  <si>
    <t>J2,JG</t>
  </si>
  <si>
    <t>G1</t>
  </si>
  <si>
    <t>J2,G1</t>
  </si>
  <si>
    <t>J1,G1</t>
  </si>
  <si>
    <t>G2</t>
  </si>
  <si>
    <t>D1,G1</t>
  </si>
  <si>
    <t>D1</t>
  </si>
  <si>
    <t>D2</t>
  </si>
  <si>
    <t>F2</t>
  </si>
  <si>
    <t>A2,B1</t>
  </si>
  <si>
    <t>C1</t>
  </si>
  <si>
    <t>B1,G2</t>
  </si>
  <si>
    <t>B1,D2</t>
  </si>
  <si>
    <t>C1,B1</t>
  </si>
  <si>
    <t>C1,C2</t>
  </si>
  <si>
    <t>C1,B2</t>
  </si>
  <si>
    <t>B1,C1</t>
  </si>
  <si>
    <t>C1,B1-C1,C2</t>
  </si>
  <si>
    <t>Al.šipka fi-40</t>
  </si>
  <si>
    <t>*J2</t>
  </si>
  <si>
    <t>x</t>
  </si>
  <si>
    <t>Al.kvadratna cev 25x25x1.5</t>
  </si>
  <si>
    <t>C1,B2-C1</t>
  </si>
  <si>
    <t>Loznica</t>
  </si>
  <si>
    <t>A1,ispred hale</t>
  </si>
  <si>
    <t>B2,H1</t>
  </si>
  <si>
    <t>Aluminijum titan 5% bor 1%-žica</t>
  </si>
  <si>
    <t>Aluminijum-hrom 80% predlegura</t>
  </si>
  <si>
    <t>Bizmut</t>
  </si>
  <si>
    <t xml:space="preserve">Cink </t>
  </si>
  <si>
    <t>Degazator</t>
  </si>
  <si>
    <t>Magnezijum ingot 99,9%</t>
  </si>
  <si>
    <t>Mangan</t>
  </si>
  <si>
    <t>Olovo</t>
  </si>
  <si>
    <t>Predlegura al.mangan 15%</t>
  </si>
  <si>
    <t>Rafinator ( SO ) za livenje</t>
  </si>
  <si>
    <t>Silicijum</t>
  </si>
  <si>
    <t>Vezivno sredstvo za livacke kalupe</t>
  </si>
  <si>
    <t>42Crmo4 QT - (kg) č.4732</t>
  </si>
  <si>
    <t>C45 - (kg)č.1530</t>
  </si>
  <si>
    <t>1.2343 - 4Ch5MFS</t>
  </si>
  <si>
    <t xml:space="preserve">16MnCr5 - Č.4320                   </t>
  </si>
  <si>
    <t>F1</t>
  </si>
  <si>
    <t>X</t>
  </si>
  <si>
    <t>Aluminijumski ingoti EN AB 42100</t>
  </si>
  <si>
    <t>Al.ingoti EN AB 46000-46100</t>
  </si>
  <si>
    <t>Aluminijumski primarni ingoti</t>
  </si>
  <si>
    <t>Aluminijumski ZR ingoti</t>
  </si>
  <si>
    <t>Al.šestougaone šipke fi-17</t>
  </si>
  <si>
    <t>Al.šipka fi-21</t>
  </si>
  <si>
    <t xml:space="preserve"> EN AW 5754 H111</t>
  </si>
  <si>
    <t>Al.okrugla cev 30x2</t>
  </si>
  <si>
    <t>A2,K1, Loznica (tri vozila)</t>
  </si>
  <si>
    <t xml:space="preserve"> EN AW 2024</t>
  </si>
  <si>
    <t>C1,H1</t>
  </si>
  <si>
    <t>Al.lim 3x1500x3000</t>
  </si>
  <si>
    <t xml:space="preserve"> EN AW 1050</t>
  </si>
  <si>
    <t>EN AW 1050</t>
  </si>
  <si>
    <t>Kolicina / kg</t>
  </si>
  <si>
    <t xml:space="preserve">Al.šipka fi- 35 </t>
  </si>
  <si>
    <t>Al.okrugla cev 18x1.5mm</t>
  </si>
  <si>
    <t>Al.lim15x1000x2000mm</t>
  </si>
  <si>
    <t>Al.lim  8x1500x3000 mm</t>
  </si>
  <si>
    <t>Al.lim 15x1500x3000</t>
  </si>
  <si>
    <t>Al.lim 20x1500x3000</t>
  </si>
  <si>
    <t xml:space="preserve"> 40.95 kg/m2</t>
  </si>
  <si>
    <t>54.6 kg/m2</t>
  </si>
  <si>
    <t>fi 35</t>
  </si>
  <si>
    <t>fi 230</t>
  </si>
  <si>
    <t>fi 240</t>
  </si>
  <si>
    <t>fi 280</t>
  </si>
  <si>
    <t>C1,B2,H1</t>
  </si>
  <si>
    <t>C1,B2,C2,H1</t>
  </si>
  <si>
    <t>C1,B2-C1,C2,H1</t>
  </si>
  <si>
    <t xml:space="preserve">  </t>
  </si>
  <si>
    <t>21.84 kg/m2</t>
  </si>
  <si>
    <t>40.95 kg/m2</t>
  </si>
  <si>
    <t>27.3 kg/m2</t>
  </si>
  <si>
    <t>Al.šipka fi-18.5</t>
  </si>
  <si>
    <t xml:space="preserve">Cev okrugla 60.3x3x6000 </t>
  </si>
  <si>
    <t>Cev okrugla 26.9x1.5x6000</t>
  </si>
  <si>
    <t>IPE180x6000</t>
  </si>
  <si>
    <t xml:space="preserve"> S235/S275</t>
  </si>
  <si>
    <t>UNP100x6000</t>
  </si>
  <si>
    <t>L100x100x8</t>
  </si>
  <si>
    <t>S235/S275</t>
  </si>
  <si>
    <t>Sabac - lager</t>
  </si>
  <si>
    <t>P265GH</t>
  </si>
  <si>
    <t>Al.lim 1.5x2000x4000</t>
  </si>
  <si>
    <t>4.1 kg/m2</t>
  </si>
  <si>
    <t>2x1250x2500</t>
  </si>
  <si>
    <t>fi 380</t>
  </si>
  <si>
    <t>1830-C2</t>
  </si>
  <si>
    <t>80x60x3</t>
  </si>
  <si>
    <t>B2,G1</t>
  </si>
  <si>
    <t>F2,G1</t>
  </si>
  <si>
    <t>Al.šipka fi-80</t>
  </si>
  <si>
    <t>Al.šipka 120x30</t>
  </si>
  <si>
    <t>EN AW 7021</t>
  </si>
  <si>
    <t>4x6m</t>
  </si>
  <si>
    <t>EN AW 2030</t>
  </si>
  <si>
    <t>Al.šipka fi-150</t>
  </si>
  <si>
    <t>EN AW 6082</t>
  </si>
  <si>
    <t>fi 6</t>
  </si>
  <si>
    <t>20x20x1.5</t>
  </si>
  <si>
    <t>HV</t>
  </si>
  <si>
    <t>25x25x2</t>
  </si>
  <si>
    <t>30x20x1.5</t>
  </si>
  <si>
    <t>40x20x1,5</t>
  </si>
  <si>
    <t>1.5x1500x3000</t>
  </si>
  <si>
    <t>2x1250x2000</t>
  </si>
  <si>
    <t>A1</t>
  </si>
  <si>
    <t xml:space="preserve">Al.šipka 70x70 </t>
  </si>
  <si>
    <t>N1</t>
  </si>
  <si>
    <t>M1,D2</t>
  </si>
  <si>
    <t>L1,D2</t>
  </si>
  <si>
    <t>M2,D2</t>
  </si>
  <si>
    <t>L2,D2</t>
  </si>
  <si>
    <t>M2</t>
  </si>
  <si>
    <t>L2</t>
  </si>
  <si>
    <t>L1</t>
  </si>
  <si>
    <t>M1</t>
  </si>
  <si>
    <t>220 kom/bunt</t>
  </si>
  <si>
    <t>128 kom/bunt</t>
  </si>
  <si>
    <t>156 kom/bunt</t>
  </si>
  <si>
    <t>15x15x1.5</t>
  </si>
  <si>
    <t>25x25x1.5</t>
  </si>
  <si>
    <t>30x30x1.5</t>
  </si>
  <si>
    <t>50x50x1,5</t>
  </si>
  <si>
    <t>30x15x1.5</t>
  </si>
  <si>
    <t>40x15x1,5</t>
  </si>
  <si>
    <t>50x20x1,5</t>
  </si>
  <si>
    <t>60x30x1,5</t>
  </si>
  <si>
    <t>50x30x1,5</t>
  </si>
  <si>
    <t>60x20x1,5</t>
  </si>
  <si>
    <t>70x20x1,5</t>
  </si>
  <si>
    <t>HV okrugle cevi fi 12x1,5</t>
  </si>
  <si>
    <t>HV okrugle cevi fi 16x1,5</t>
  </si>
  <si>
    <t>154 kom/but</t>
  </si>
  <si>
    <t>64 kom/bunt</t>
  </si>
  <si>
    <t>195 kom/bunt</t>
  </si>
  <si>
    <t>104 kom/bunt</t>
  </si>
  <si>
    <t>Al.šipka fi-15</t>
  </si>
  <si>
    <t>Al.šipka fi-70</t>
  </si>
  <si>
    <t>Al.šipka fi-85</t>
  </si>
  <si>
    <t>40x40x1.5</t>
  </si>
  <si>
    <t>80x30x1,5</t>
  </si>
  <si>
    <t>120x100x3</t>
  </si>
  <si>
    <t>80x40x3</t>
  </si>
  <si>
    <t>15x1500x60000</t>
  </si>
  <si>
    <t>Al.šestougaone šipke fi-32</t>
  </si>
  <si>
    <t>Al.šipka fi-55</t>
  </si>
  <si>
    <t>H1,H2</t>
  </si>
  <si>
    <t>Al. pravougaona cev 40x30x2</t>
  </si>
  <si>
    <t>Al.L profil 20x20x2</t>
  </si>
  <si>
    <t>Al.T profil 50x50x3</t>
  </si>
  <si>
    <t>J1,G2</t>
  </si>
  <si>
    <t>J2,J1.G2</t>
  </si>
  <si>
    <t>Al.šestougaone šipke fi-36</t>
  </si>
  <si>
    <t>Al.šestougaone šipke fi-27</t>
  </si>
  <si>
    <t>Al.šestougaone šipke fi-24</t>
  </si>
  <si>
    <t>Al.šestougaone šipke fi-30</t>
  </si>
  <si>
    <t>EN AW 2007-3.9m</t>
  </si>
  <si>
    <t>EN AW 7075- 3.2m</t>
  </si>
  <si>
    <t xml:space="preserve"> 91 kom/bunt/ 1.6777kg/m</t>
  </si>
  <si>
    <t>322 kom/bunt/ 0.6128kg/m</t>
  </si>
  <si>
    <t>Al.šipka fi-45</t>
  </si>
  <si>
    <t>Al.šipka fi-100</t>
  </si>
  <si>
    <t>Al.šipka fi-170</t>
  </si>
  <si>
    <t>Al.šipka fi-10</t>
  </si>
  <si>
    <t>35x35x1.5</t>
  </si>
  <si>
    <t>EN AW 7075-4 m</t>
  </si>
  <si>
    <t>310 kom / 1.236kg/m</t>
  </si>
  <si>
    <t>Titanijumska ploca 15x1500x3000mm</t>
  </si>
  <si>
    <t>Titanijumska ploca 2x1500x3000mm</t>
  </si>
  <si>
    <t>Titanijumska sipka 8x3000mm</t>
  </si>
  <si>
    <t>Titanijumska sipka 10x3000mm</t>
  </si>
  <si>
    <t>Titanijumska sipka 15x3000mm</t>
  </si>
  <si>
    <t>Titanijumska sipka 20x3000mm</t>
  </si>
  <si>
    <t xml:space="preserve"> </t>
  </si>
  <si>
    <t>Al.lim 2x2000x4000</t>
  </si>
  <si>
    <t>Al.lim 1x1000x2000</t>
  </si>
  <si>
    <t>1.2379 - OCR 12VM - Č 4850</t>
  </si>
  <si>
    <t>15x1500x6000</t>
  </si>
  <si>
    <t>Al.šestougaone šipke fi-15</t>
  </si>
  <si>
    <t>Al.šestougaone šipke fi-19</t>
  </si>
  <si>
    <t>Al.šestougaone šipke fi-22</t>
  </si>
  <si>
    <t>L profil 60x60x05</t>
  </si>
  <si>
    <t>UNP80x6000</t>
  </si>
  <si>
    <t>IPE 80x6000</t>
  </si>
  <si>
    <t>Ukupno metara</t>
  </si>
  <si>
    <t>Ukupna tezina</t>
  </si>
  <si>
    <t>Kod</t>
  </si>
  <si>
    <t>00-78</t>
  </si>
  <si>
    <t>00-79</t>
  </si>
  <si>
    <t>0-228</t>
  </si>
  <si>
    <t>0-466</t>
  </si>
  <si>
    <t>00-80</t>
  </si>
  <si>
    <t>00-81</t>
  </si>
  <si>
    <t>0-377</t>
  </si>
  <si>
    <t>0-772</t>
  </si>
  <si>
    <t>0-391</t>
  </si>
  <si>
    <t>0-757</t>
  </si>
  <si>
    <t>0-204</t>
  </si>
  <si>
    <t>0-604</t>
  </si>
  <si>
    <t>00-76</t>
  </si>
  <si>
    <t>0-319</t>
  </si>
  <si>
    <t>00-17</t>
  </si>
  <si>
    <t>0-739</t>
  </si>
  <si>
    <t>0-707</t>
  </si>
  <si>
    <t>00-20</t>
  </si>
  <si>
    <t>00-19</t>
  </si>
  <si>
    <t>0-610</t>
  </si>
  <si>
    <t>00-21</t>
  </si>
  <si>
    <t>00-25</t>
  </si>
  <si>
    <t>0-327</t>
  </si>
  <si>
    <t>0-492</t>
  </si>
  <si>
    <t>0-649</t>
  </si>
  <si>
    <t>00-22</t>
  </si>
  <si>
    <t>0-821</t>
  </si>
  <si>
    <t>0-190</t>
  </si>
  <si>
    <t>00-82</t>
  </si>
  <si>
    <t>00-23</t>
  </si>
  <si>
    <t>0-539</t>
  </si>
  <si>
    <t>00-24</t>
  </si>
  <si>
    <t>0-822</t>
  </si>
  <si>
    <t>0-540</t>
  </si>
  <si>
    <t>00-75</t>
  </si>
  <si>
    <t>00-12</t>
  </si>
  <si>
    <t>0-500</t>
  </si>
  <si>
    <t>0-188</t>
  </si>
  <si>
    <t>00-10</t>
  </si>
  <si>
    <t>0-541</t>
  </si>
  <si>
    <t>0-603</t>
  </si>
  <si>
    <t>0-605</t>
  </si>
  <si>
    <t>0-607</t>
  </si>
  <si>
    <t>0-612</t>
  </si>
  <si>
    <t>0-191</t>
  </si>
  <si>
    <t>0-614</t>
  </si>
  <si>
    <t>0-613</t>
  </si>
  <si>
    <t>0-192</t>
  </si>
  <si>
    <t>0-321</t>
  </si>
  <si>
    <t>0-193</t>
  </si>
  <si>
    <t>0-189</t>
  </si>
  <si>
    <t>0-778</t>
  </si>
  <si>
    <t>0-444</t>
  </si>
  <si>
    <t>0-789</t>
  </si>
  <si>
    <t>0-776</t>
  </si>
  <si>
    <t>0-446</t>
  </si>
  <si>
    <t>0-790</t>
  </si>
  <si>
    <t>0-872</t>
  </si>
  <si>
    <t>0-792</t>
  </si>
  <si>
    <t>0-779</t>
  </si>
  <si>
    <t>0-443</t>
  </si>
  <si>
    <t>0-793</t>
  </si>
  <si>
    <t>0-777</t>
  </si>
  <si>
    <t>00-60</t>
  </si>
  <si>
    <t>0-806</t>
  </si>
  <si>
    <t>0-791</t>
  </si>
  <si>
    <t>00-63</t>
  </si>
  <si>
    <t>0-655</t>
  </si>
  <si>
    <t>0-795</t>
  </si>
  <si>
    <t>0-797</t>
  </si>
  <si>
    <t>0-798</t>
  </si>
  <si>
    <t>0-445</t>
  </si>
  <si>
    <t>0-794</t>
  </si>
  <si>
    <t>0-599</t>
  </si>
  <si>
    <t>00-62</t>
  </si>
  <si>
    <t>00-61</t>
  </si>
  <si>
    <t>0-796</t>
  </si>
  <si>
    <t>0-808</t>
  </si>
  <si>
    <t>0-823</t>
  </si>
  <si>
    <t>0-760</t>
  </si>
  <si>
    <t>0-595</t>
  </si>
  <si>
    <t>0-656</t>
  </si>
  <si>
    <t>0-598</t>
  </si>
  <si>
    <t>0-597</t>
  </si>
  <si>
    <t>0-654</t>
  </si>
  <si>
    <t>0-803</t>
  </si>
  <si>
    <t>0-233</t>
  </si>
  <si>
    <t>0-653</t>
  </si>
  <si>
    <t>0-606</t>
  </si>
  <si>
    <t>0-885</t>
  </si>
  <si>
    <t>0-652</t>
  </si>
  <si>
    <t>0-883</t>
  </si>
  <si>
    <t>0-624</t>
  </si>
  <si>
    <t>0-884</t>
  </si>
  <si>
    <t>0-736</t>
  </si>
  <si>
    <t>0-799</t>
  </si>
  <si>
    <t>0-800</t>
  </si>
  <si>
    <t>0-363</t>
  </si>
  <si>
    <t>0-616</t>
  </si>
  <si>
    <t>0-172</t>
  </si>
  <si>
    <t>0-381</t>
  </si>
  <si>
    <t>0-202</t>
  </si>
  <si>
    <t>0-171</t>
  </si>
  <si>
    <t>0-383</t>
  </si>
  <si>
    <t>0-459</t>
  </si>
  <si>
    <t>0-414</t>
  </si>
  <si>
    <t>0-461</t>
  </si>
  <si>
    <t>0-214</t>
  </si>
  <si>
    <t>0-174</t>
  </si>
  <si>
    <t>0-203</t>
  </si>
  <si>
    <t>0-197</t>
  </si>
  <si>
    <t>0-362</t>
  </si>
  <si>
    <t>0-399</t>
  </si>
  <si>
    <t>0-400</t>
  </si>
  <si>
    <t>0-196</t>
  </si>
  <si>
    <t>0-835</t>
  </si>
  <si>
    <t>0-380</t>
  </si>
  <si>
    <t>0-558</t>
  </si>
  <si>
    <t>0-401</t>
  </si>
  <si>
    <t>0-615</t>
  </si>
  <si>
    <t>0-227</t>
  </si>
  <si>
    <t>0-184</t>
  </si>
  <si>
    <t>0-706</t>
  </si>
  <si>
    <t>0-183</t>
  </si>
  <si>
    <t>0-267</t>
  </si>
  <si>
    <t>0-501</t>
  </si>
  <si>
    <t>0-517</t>
  </si>
  <si>
    <t>0-462</t>
  </si>
  <si>
    <t>0-201</t>
  </si>
  <si>
    <t>0-505</t>
  </si>
  <si>
    <t>0-269</t>
  </si>
  <si>
    <t>0-268</t>
  </si>
  <si>
    <t>0-834</t>
  </si>
  <si>
    <t>0-213</t>
  </si>
  <si>
    <t>0-833</t>
  </si>
  <si>
    <t>0-234</t>
  </si>
  <si>
    <t>0-402</t>
  </si>
  <si>
    <t>0-404</t>
  </si>
  <si>
    <t>0-173</t>
  </si>
  <si>
    <t>0-235</t>
  </si>
  <si>
    <t>0-415</t>
  </si>
  <si>
    <t>0-416</t>
  </si>
  <si>
    <t>0-186</t>
  </si>
  <si>
    <t>0-630</t>
  </si>
  <si>
    <t>0-871</t>
  </si>
  <si>
    <t>0-877</t>
  </si>
  <si>
    <t>0-878</t>
  </si>
  <si>
    <t>0-205</t>
  </si>
  <si>
    <t>0-759</t>
  </si>
  <si>
    <t>0-403</t>
  </si>
  <si>
    <t>0-710</t>
  </si>
  <si>
    <t>0-744</t>
  </si>
  <si>
    <t>0-476</t>
  </si>
  <si>
    <t>0-491</t>
  </si>
  <si>
    <t>0-479</t>
  </si>
  <si>
    <t>27.3 kg/m3</t>
  </si>
  <si>
    <t>0-647</t>
  </si>
  <si>
    <t>0-288</t>
  </si>
  <si>
    <t>0-694</t>
  </si>
  <si>
    <t>0-223</t>
  </si>
  <si>
    <t>00-83</t>
  </si>
  <si>
    <t>0-85</t>
  </si>
  <si>
    <t>0-328</t>
  </si>
  <si>
    <t>0-286</t>
  </si>
  <si>
    <t>0-337</t>
  </si>
  <si>
    <t>0-525</t>
  </si>
  <si>
    <t>0-809</t>
  </si>
  <si>
    <t>0-527</t>
  </si>
  <si>
    <t>0-207</t>
  </si>
  <si>
    <t>0-646</t>
  </si>
  <si>
    <t>0-644</t>
  </si>
  <si>
    <t>0-622</t>
  </si>
  <si>
    <t>0-307</t>
  </si>
  <si>
    <t>0-210</t>
  </si>
  <si>
    <t>0-243</t>
  </si>
  <si>
    <t>0-244</t>
  </si>
  <si>
    <t>0-245</t>
  </si>
  <si>
    <t>0-246</t>
  </si>
  <si>
    <t>0-859</t>
  </si>
  <si>
    <t>0-163</t>
  </si>
  <si>
    <t>0-165</t>
  </si>
  <si>
    <t>0-567</t>
  </si>
  <si>
    <t>0-142</t>
  </si>
  <si>
    <t>0-291</t>
  </si>
  <si>
    <t>0-295</t>
  </si>
  <si>
    <t>0-526</t>
  </si>
  <si>
    <t>0-405</t>
  </si>
  <si>
    <t>0-112</t>
  </si>
  <si>
    <t>0-379</t>
  </si>
  <si>
    <t>0-804</t>
  </si>
  <si>
    <t>0-301</t>
  </si>
  <si>
    <t>0-293</t>
  </si>
  <si>
    <t>0-577</t>
  </si>
  <si>
    <t>0-596</t>
  </si>
  <si>
    <t>0-858</t>
  </si>
  <si>
    <t>0-521</t>
  </si>
  <si>
    <t>0-456</t>
  </si>
  <si>
    <t>0-519</t>
  </si>
  <si>
    <t>0-520</t>
  </si>
  <si>
    <t>0-522</t>
  </si>
  <si>
    <t>0-242</t>
  </si>
  <si>
    <t>0-552,0-131</t>
  </si>
  <si>
    <t>0-843</t>
  </si>
  <si>
    <t>0-844</t>
  </si>
  <si>
    <t>0-845</t>
  </si>
  <si>
    <t>0-846</t>
  </si>
  <si>
    <t>0-847</t>
  </si>
  <si>
    <t>0-848</t>
  </si>
  <si>
    <t>0-849</t>
  </si>
  <si>
    <t>0-850</t>
  </si>
  <si>
    <t>0-851</t>
  </si>
  <si>
    <t>0-852</t>
  </si>
  <si>
    <t>0-853</t>
  </si>
  <si>
    <t>0-854</t>
  </si>
  <si>
    <t>0-855</t>
  </si>
  <si>
    <t>0-856</t>
  </si>
  <si>
    <t>0-780</t>
  </si>
  <si>
    <t>0-857</t>
  </si>
  <si>
    <t>0-811</t>
  </si>
  <si>
    <t>0-773</t>
  </si>
  <si>
    <t>0-634</t>
  </si>
  <si>
    <t>0-879</t>
  </si>
  <si>
    <t>0-861</t>
  </si>
  <si>
    <t>0-826</t>
  </si>
  <si>
    <t>0-825</t>
  </si>
  <si>
    <t>0-836</t>
  </si>
  <si>
    <t>0-862</t>
  </si>
  <si>
    <t>0-824</t>
  </si>
  <si>
    <t>0-837</t>
  </si>
  <si>
    <t>0-810</t>
  </si>
  <si>
    <t>0-109</t>
  </si>
  <si>
    <t>0-812</t>
  </si>
  <si>
    <t>0-774</t>
  </si>
  <si>
    <t>0-813</t>
  </si>
  <si>
    <t>0-215</t>
  </si>
  <si>
    <t>0-216</t>
  </si>
  <si>
    <t>0-217</t>
  </si>
  <si>
    <t>0-434</t>
  </si>
  <si>
    <t>0-433</t>
  </si>
  <si>
    <t>0-816</t>
  </si>
  <si>
    <t>0-229</t>
  </si>
  <si>
    <t>0-814</t>
  </si>
  <si>
    <t>0-572</t>
  </si>
  <si>
    <t>0-573</t>
  </si>
  <si>
    <t>0-574</t>
  </si>
  <si>
    <t>0-575</t>
  </si>
  <si>
    <t>0-516</t>
  </si>
  <si>
    <t>0-474</t>
  </si>
  <si>
    <t>0-696</t>
  </si>
  <si>
    <t>0-590</t>
  </si>
  <si>
    <t>000-7</t>
  </si>
  <si>
    <t>000-6</t>
  </si>
  <si>
    <t>000-2</t>
  </si>
  <si>
    <t>000-4</t>
  </si>
  <si>
    <t>0-117</t>
  </si>
  <si>
    <t>000-3</t>
  </si>
  <si>
    <t>0-320</t>
  </si>
  <si>
    <t>000-5</t>
  </si>
  <si>
    <t>000-8</t>
  </si>
  <si>
    <t>00-64</t>
  </si>
  <si>
    <t>0-545</t>
  </si>
  <si>
    <t>00-84</t>
  </si>
  <si>
    <t>0-482</t>
  </si>
  <si>
    <t>00-71</t>
  </si>
  <si>
    <t>0-164</t>
  </si>
  <si>
    <t>000-1</t>
  </si>
  <si>
    <t>0-300</t>
  </si>
  <si>
    <t>Al.lim 10x1500x3000mm</t>
  </si>
  <si>
    <t>0-691</t>
  </si>
  <si>
    <t>0-692</t>
  </si>
  <si>
    <t>Pravougaona šipka C45 80x12-čelik</t>
  </si>
  <si>
    <t>C45</t>
  </si>
  <si>
    <t>0-248</t>
  </si>
  <si>
    <t>60x60x3</t>
  </si>
  <si>
    <t>0-661</t>
  </si>
  <si>
    <t>0-611</t>
  </si>
  <si>
    <t>Al.šipka fi-9</t>
  </si>
  <si>
    <t>0-832</t>
  </si>
  <si>
    <t>0-695</t>
  </si>
  <si>
    <t>Al.šipka fi-31</t>
  </si>
  <si>
    <t>0-410</t>
  </si>
  <si>
    <t>0-788</t>
  </si>
  <si>
    <t>100x50x2</t>
  </si>
  <si>
    <t>0-919</t>
  </si>
  <si>
    <t>100x60x3</t>
  </si>
  <si>
    <t>80x80x4</t>
  </si>
  <si>
    <t>120x60x3</t>
  </si>
  <si>
    <t>120x120x4</t>
  </si>
  <si>
    <t>100x80x3</t>
  </si>
  <si>
    <t>0-914</t>
  </si>
  <si>
    <t>100x40x3</t>
  </si>
  <si>
    <t>100x100x3</t>
  </si>
  <si>
    <t>50x50x3</t>
  </si>
  <si>
    <t>Al.T profil 50x50x4</t>
  </si>
  <si>
    <t>Al.L profil 40x20x2</t>
  </si>
  <si>
    <t>100x40x2</t>
  </si>
  <si>
    <t>80x40x2</t>
  </si>
  <si>
    <t>0-946</t>
  </si>
  <si>
    <t>0-932</t>
  </si>
  <si>
    <t>100x60x4</t>
  </si>
  <si>
    <t>0-941</t>
  </si>
  <si>
    <t>0-920</t>
  </si>
  <si>
    <t>0-942</t>
  </si>
  <si>
    <t>80x80x3</t>
  </si>
  <si>
    <t>80x80x2</t>
  </si>
  <si>
    <t>0-973</t>
  </si>
  <si>
    <t>40x40x2</t>
  </si>
  <si>
    <t>0.8x1000x2000</t>
  </si>
  <si>
    <t>60x40x3</t>
  </si>
  <si>
    <t>0-817</t>
  </si>
  <si>
    <t>0-815</t>
  </si>
  <si>
    <t>0-499</t>
  </si>
  <si>
    <t>40x40x3</t>
  </si>
  <si>
    <t>0-662</t>
  </si>
  <si>
    <t>Al.lim 2/3.5 1000x2000 mm</t>
  </si>
  <si>
    <t>0-987</t>
  </si>
  <si>
    <t>fi 250</t>
  </si>
  <si>
    <t>0-831</t>
  </si>
  <si>
    <t>Al.šipka fi-4</t>
  </si>
  <si>
    <t>Al.šipka fi-5</t>
  </si>
  <si>
    <t>Al.šipka fi-6</t>
  </si>
  <si>
    <t>0-413</t>
  </si>
  <si>
    <t>0-993</t>
  </si>
  <si>
    <t>0-994</t>
  </si>
  <si>
    <t>275+ 2051</t>
  </si>
  <si>
    <t>0-992</t>
  </si>
  <si>
    <t>fi 10</t>
  </si>
  <si>
    <t>fi 12</t>
  </si>
  <si>
    <t>40x20x2</t>
  </si>
  <si>
    <t>80x20x2</t>
  </si>
  <si>
    <t>0-933</t>
  </si>
  <si>
    <t>0-934</t>
  </si>
  <si>
    <t>120x60x4</t>
  </si>
  <si>
    <t xml:space="preserve">Al.lim 25x1500x3000 </t>
  </si>
  <si>
    <t xml:space="preserve">Al.lim 40x1000x2000 </t>
  </si>
  <si>
    <t xml:space="preserve">549 + </t>
  </si>
  <si>
    <t>0-860,0-272</t>
  </si>
  <si>
    <t>0-742</t>
  </si>
  <si>
    <t>0-755.</t>
  </si>
  <si>
    <t>00-16, 0-820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</si>
</sst>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8"/>
      <name val="Calibri"/>
      <family val="2"/>
      <scheme val="minor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/>
      <right style="thin">
        <color theme="7"/>
      </right>
      <top style="thin">
        <color indexed="64"/>
      </top>
      <bottom style="thin">
        <color theme="7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 style="thin">
        <color theme="7"/>
      </bottom>
      <diagonal/>
    </border>
    <border>
      <left style="thin">
        <color indexed="64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 style="thin">
        <color indexed="64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indexed="64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 style="thin">
        <color indexed="64"/>
      </left>
      <right style="thin">
        <color theme="7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3" borderId="8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0" borderId="10" xfId="0" applyFont="1" applyBorder="1"/>
    <xf numFmtId="0" fontId="1" fillId="2" borderId="11" xfId="0" applyFont="1" applyFill="1" applyBorder="1" applyAlignment="1">
      <alignment vertical="top"/>
    </xf>
    <xf numFmtId="0" fontId="6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5" borderId="7" xfId="0" applyFont="1" applyFill="1" applyBorder="1" applyAlignment="1">
      <alignment horizontal="left"/>
    </xf>
    <xf numFmtId="0" fontId="1" fillId="5" borderId="7" xfId="0" applyFont="1" applyFill="1" applyBorder="1"/>
    <xf numFmtId="0" fontId="5" fillId="0" borderId="7" xfId="0" applyFont="1" applyBorder="1" applyAlignment="1">
      <alignment horizontal="center" vertical="center"/>
    </xf>
    <xf numFmtId="0" fontId="1" fillId="3" borderId="0" xfId="0" applyFont="1" applyFill="1"/>
    <xf numFmtId="0" fontId="8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/>
    <xf numFmtId="0" fontId="5" fillId="5" borderId="7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5" xfId="0" applyFont="1" applyBorder="1"/>
    <xf numFmtId="0" fontId="1" fillId="0" borderId="8" xfId="0" applyFont="1" applyBorder="1"/>
    <xf numFmtId="0" fontId="1" fillId="3" borderId="8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3" borderId="12" xfId="0" applyFont="1" applyFill="1" applyBorder="1"/>
    <xf numFmtId="0" fontId="5" fillId="3" borderId="1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5" fillId="3" borderId="14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/>
    </xf>
    <xf numFmtId="0" fontId="10" fillId="0" borderId="12" xfId="0" applyFont="1" applyBorder="1"/>
    <xf numFmtId="0" fontId="1" fillId="3" borderId="17" xfId="0" applyFont="1" applyFill="1" applyBorder="1"/>
    <xf numFmtId="0" fontId="1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3" borderId="7" xfId="0" applyFont="1" applyFill="1" applyBorder="1"/>
    <xf numFmtId="0" fontId="5" fillId="6" borderId="7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5" fillId="6" borderId="18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 vertical="top"/>
    </xf>
    <xf numFmtId="0" fontId="11" fillId="6" borderId="7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/>
    </xf>
    <xf numFmtId="0" fontId="1" fillId="7" borderId="5" xfId="0" applyFont="1" applyFill="1" applyBorder="1"/>
    <xf numFmtId="0" fontId="1" fillId="0" borderId="21" xfId="0" applyFont="1" applyBorder="1"/>
    <xf numFmtId="0" fontId="1" fillId="3" borderId="22" xfId="0" applyFont="1" applyFill="1" applyBorder="1"/>
    <xf numFmtId="0" fontId="1" fillId="0" borderId="22" xfId="0" applyFont="1" applyBorder="1"/>
    <xf numFmtId="0" fontId="1" fillId="0" borderId="22" xfId="0" applyFont="1" applyBorder="1" applyAlignment="1">
      <alignment horizontal="left"/>
    </xf>
    <xf numFmtId="2" fontId="1" fillId="0" borderId="5" xfId="0" applyNumberFormat="1" applyFont="1" applyBorder="1"/>
    <xf numFmtId="0" fontId="1" fillId="0" borderId="0" xfId="0" applyNumberFormat="1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8" borderId="10" xfId="0" applyFont="1" applyFill="1" applyBorder="1"/>
    <xf numFmtId="0" fontId="11" fillId="0" borderId="5" xfId="0" applyFont="1" applyBorder="1"/>
    <xf numFmtId="0" fontId="5" fillId="6" borderId="14" xfId="0" applyFont="1" applyFill="1" applyBorder="1" applyAlignment="1">
      <alignment vertical="center" wrapText="1"/>
    </xf>
    <xf numFmtId="0" fontId="1" fillId="0" borderId="27" xfId="0" applyFont="1" applyBorder="1"/>
    <xf numFmtId="0" fontId="1" fillId="0" borderId="28" xfId="0" applyFont="1" applyBorder="1"/>
    <xf numFmtId="0" fontId="8" fillId="5" borderId="7" xfId="0" applyFont="1" applyFill="1" applyBorder="1" applyAlignment="1">
      <alignment vertical="center"/>
    </xf>
    <xf numFmtId="0" fontId="1" fillId="3" borderId="14" xfId="0" applyFont="1" applyFill="1" applyBorder="1"/>
    <xf numFmtId="0" fontId="5" fillId="6" borderId="14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32" xfId="0" applyFont="1" applyFill="1" applyBorder="1" applyAlignment="1">
      <alignment horizontal="center" vertical="top"/>
    </xf>
    <xf numFmtId="0" fontId="1" fillId="3" borderId="35" xfId="0" applyFont="1" applyFill="1" applyBorder="1" applyAlignment="1">
      <alignment horizontal="center" vertical="top"/>
    </xf>
    <xf numFmtId="0" fontId="1" fillId="3" borderId="33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6" borderId="33" xfId="0" applyFont="1" applyFill="1" applyBorder="1" applyAlignment="1">
      <alignment horizontal="center" vertical="top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top"/>
    </xf>
    <xf numFmtId="0" fontId="1" fillId="6" borderId="38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2" fillId="3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29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607F-072B-4BB4-9315-E307F9017FD4}">
  <dimension ref="A1:N53"/>
  <sheetViews>
    <sheetView zoomScale="115" zoomScaleNormal="115" workbookViewId="0">
      <pane ySplit="1" topLeftCell="A2" activePane="bottomLeft" state="frozen"/>
      <selection pane="bottomLeft" activeCell="D26" sqref="D26"/>
    </sheetView>
  </sheetViews>
  <sheetFormatPr defaultColWidth="8.85546875" defaultRowHeight="16.5" x14ac:dyDescent="0.3"/>
  <cols>
    <col min="1" max="1" width="6" style="1" customWidth="1"/>
    <col min="2" max="2" width="11.5703125" style="1" customWidth="1"/>
    <col min="3" max="3" width="29.7109375" style="1" customWidth="1"/>
    <col min="4" max="4" width="19.85546875" style="1" customWidth="1"/>
    <col min="5" max="5" width="11.140625" style="1" customWidth="1"/>
    <col min="6" max="6" width="27.42578125" style="1" customWidth="1"/>
    <col min="7" max="7" width="14.7109375" style="1" customWidth="1"/>
    <col min="8" max="8" width="18.42578125" style="1" customWidth="1"/>
    <col min="9" max="9" width="16" style="1" customWidth="1"/>
    <col min="10" max="16384" width="8.85546875" style="1"/>
  </cols>
  <sheetData>
    <row r="1" spans="1:13" x14ac:dyDescent="0.3">
      <c r="A1" s="15"/>
      <c r="B1" s="16" t="s">
        <v>0</v>
      </c>
      <c r="C1" s="2" t="s">
        <v>284</v>
      </c>
      <c r="D1" s="2" t="s">
        <v>285</v>
      </c>
      <c r="E1" s="3" t="s">
        <v>2</v>
      </c>
      <c r="F1" s="3" t="s">
        <v>428</v>
      </c>
      <c r="G1" s="3" t="s">
        <v>286</v>
      </c>
      <c r="H1" s="4" t="s">
        <v>287</v>
      </c>
      <c r="I1" s="5" t="s">
        <v>47</v>
      </c>
    </row>
    <row r="2" spans="1:13" x14ac:dyDescent="0.3">
      <c r="A2" s="78">
        <v>1</v>
      </c>
      <c r="B2" s="81" t="s">
        <v>349</v>
      </c>
      <c r="C2" s="81"/>
      <c r="D2" s="82">
        <v>1696</v>
      </c>
      <c r="E2" s="80"/>
      <c r="F2" s="80"/>
      <c r="G2" s="79"/>
      <c r="H2" s="79"/>
      <c r="I2" s="83" t="s">
        <v>256</v>
      </c>
    </row>
    <row r="3" spans="1:13" x14ac:dyDescent="0.3">
      <c r="A3" s="153">
        <v>2</v>
      </c>
      <c r="B3" s="153" t="s">
        <v>765</v>
      </c>
      <c r="C3" s="153"/>
      <c r="D3" s="154"/>
      <c r="E3" s="155">
        <v>47</v>
      </c>
      <c r="F3" s="155"/>
      <c r="G3" s="156"/>
      <c r="H3" s="156"/>
      <c r="I3" s="83"/>
    </row>
    <row r="4" spans="1:13" x14ac:dyDescent="0.3">
      <c r="A4" s="78">
        <v>3</v>
      </c>
      <c r="B4" s="78" t="s">
        <v>766</v>
      </c>
      <c r="C4" s="78"/>
      <c r="D4" s="150"/>
      <c r="E4" s="151">
        <v>109</v>
      </c>
      <c r="F4" s="151"/>
      <c r="G4" s="152"/>
      <c r="H4" s="152"/>
      <c r="I4" s="83"/>
    </row>
    <row r="5" spans="1:13" x14ac:dyDescent="0.3">
      <c r="A5" s="153">
        <v>4</v>
      </c>
      <c r="B5" s="153" t="s">
        <v>3</v>
      </c>
      <c r="C5" s="157"/>
      <c r="D5" s="157"/>
      <c r="E5" s="156">
        <v>1030</v>
      </c>
      <c r="F5" s="158"/>
      <c r="G5" s="158"/>
      <c r="H5" s="158"/>
      <c r="I5" s="42" t="s">
        <v>239</v>
      </c>
    </row>
    <row r="6" spans="1:13" x14ac:dyDescent="0.3">
      <c r="A6" s="78">
        <v>5</v>
      </c>
      <c r="B6" s="41" t="s">
        <v>4</v>
      </c>
      <c r="C6" s="41"/>
      <c r="D6" s="41">
        <v>7692</v>
      </c>
      <c r="E6" s="45">
        <v>4375</v>
      </c>
      <c r="F6" s="45"/>
      <c r="G6" s="45"/>
      <c r="H6" s="45"/>
      <c r="I6" s="29" t="s">
        <v>239</v>
      </c>
    </row>
    <row r="7" spans="1:13" x14ac:dyDescent="0.3">
      <c r="A7" s="153">
        <v>6</v>
      </c>
      <c r="B7" s="85" t="s">
        <v>5</v>
      </c>
      <c r="C7" s="86"/>
      <c r="D7" s="85">
        <v>3310</v>
      </c>
      <c r="E7" s="159"/>
      <c r="F7" s="159"/>
      <c r="G7" s="159"/>
      <c r="H7" s="159"/>
      <c r="I7" s="29" t="s">
        <v>239</v>
      </c>
    </row>
    <row r="8" spans="1:13" x14ac:dyDescent="0.3">
      <c r="A8" s="78">
        <v>7</v>
      </c>
      <c r="B8" s="41" t="s">
        <v>6</v>
      </c>
      <c r="C8" s="41"/>
      <c r="D8" s="41">
        <v>5950</v>
      </c>
      <c r="E8" s="45"/>
      <c r="F8" s="45"/>
      <c r="G8" s="45"/>
      <c r="H8" s="45"/>
      <c r="I8" s="29" t="s">
        <v>239</v>
      </c>
    </row>
    <row r="9" spans="1:13" x14ac:dyDescent="0.3">
      <c r="A9" s="153">
        <v>8</v>
      </c>
      <c r="B9" s="85" t="s">
        <v>7</v>
      </c>
      <c r="C9" s="86"/>
      <c r="D9" s="85">
        <v>4092</v>
      </c>
      <c r="E9" s="159"/>
      <c r="F9" s="159"/>
      <c r="G9" s="159"/>
      <c r="H9" s="159"/>
      <c r="I9" s="30" t="s">
        <v>239</v>
      </c>
    </row>
    <row r="10" spans="1:13" x14ac:dyDescent="0.3">
      <c r="A10" s="78">
        <v>9</v>
      </c>
      <c r="B10" s="41" t="s">
        <v>8</v>
      </c>
      <c r="C10" s="46"/>
      <c r="D10" s="46"/>
      <c r="E10" s="45">
        <v>3995</v>
      </c>
      <c r="F10" s="45"/>
      <c r="G10" s="45"/>
      <c r="H10" s="45"/>
      <c r="I10" s="30" t="s">
        <v>239</v>
      </c>
      <c r="M10" s="6"/>
    </row>
    <row r="11" spans="1:13" x14ac:dyDescent="0.3">
      <c r="A11" s="153">
        <v>10</v>
      </c>
      <c r="B11" s="85" t="s">
        <v>9</v>
      </c>
      <c r="C11" s="85">
        <v>990</v>
      </c>
      <c r="D11" s="85">
        <v>4120</v>
      </c>
      <c r="E11" s="159"/>
      <c r="F11" s="159"/>
      <c r="G11" s="159"/>
      <c r="H11" s="159"/>
      <c r="I11" s="30" t="s">
        <v>239</v>
      </c>
    </row>
    <row r="12" spans="1:13" x14ac:dyDescent="0.3">
      <c r="A12" s="78">
        <v>11</v>
      </c>
      <c r="B12" s="41" t="s">
        <v>10</v>
      </c>
      <c r="C12" s="41">
        <v>3676</v>
      </c>
      <c r="D12" s="41">
        <v>2602</v>
      </c>
      <c r="E12" s="45"/>
      <c r="F12" s="45"/>
      <c r="G12" s="45"/>
      <c r="H12" s="45"/>
      <c r="I12" s="30" t="s">
        <v>259</v>
      </c>
    </row>
    <row r="13" spans="1:13" x14ac:dyDescent="0.3">
      <c r="A13" s="153">
        <v>12</v>
      </c>
      <c r="B13" s="86" t="s">
        <v>313</v>
      </c>
      <c r="C13" s="86">
        <v>1903</v>
      </c>
      <c r="D13" s="86"/>
      <c r="E13" s="159"/>
      <c r="F13" s="159"/>
      <c r="G13" s="159"/>
      <c r="H13" s="159"/>
      <c r="I13" s="30" t="s">
        <v>236</v>
      </c>
    </row>
    <row r="14" spans="1:13" x14ac:dyDescent="0.3">
      <c r="A14" s="78">
        <v>13</v>
      </c>
      <c r="B14" s="23" t="s">
        <v>11</v>
      </c>
      <c r="C14" s="41"/>
      <c r="D14" s="23">
        <v>2512</v>
      </c>
      <c r="E14" s="45"/>
      <c r="F14" s="45"/>
      <c r="G14" s="45"/>
      <c r="H14" s="45"/>
      <c r="I14" s="30" t="s">
        <v>238</v>
      </c>
    </row>
    <row r="15" spans="1:13" x14ac:dyDescent="0.3">
      <c r="A15" s="153">
        <v>14</v>
      </c>
      <c r="B15" s="86" t="s">
        <v>12</v>
      </c>
      <c r="C15" s="86">
        <v>908</v>
      </c>
      <c r="D15" s="86"/>
      <c r="E15" s="159"/>
      <c r="F15" s="159"/>
      <c r="G15" s="159"/>
      <c r="H15" s="159"/>
      <c r="I15" s="30" t="s">
        <v>236</v>
      </c>
      <c r="L15" s="6"/>
    </row>
    <row r="16" spans="1:13" x14ac:dyDescent="0.3">
      <c r="A16" s="78">
        <v>15</v>
      </c>
      <c r="B16" s="23" t="s">
        <v>13</v>
      </c>
      <c r="C16" s="23">
        <v>2230</v>
      </c>
      <c r="D16" s="84">
        <v>2050</v>
      </c>
      <c r="E16" s="45"/>
      <c r="F16" s="45"/>
      <c r="G16" s="45"/>
      <c r="H16" s="45"/>
      <c r="I16" s="20" t="s">
        <v>256</v>
      </c>
    </row>
    <row r="17" spans="1:12" x14ac:dyDescent="0.3">
      <c r="A17" s="153">
        <v>16</v>
      </c>
      <c r="B17" s="86" t="s">
        <v>14</v>
      </c>
      <c r="C17" s="86">
        <v>2841</v>
      </c>
      <c r="D17" s="86"/>
      <c r="E17" s="159"/>
      <c r="F17" s="159"/>
      <c r="G17" s="159"/>
      <c r="H17" s="159">
        <v>1055</v>
      </c>
      <c r="I17" s="42" t="s">
        <v>260</v>
      </c>
    </row>
    <row r="18" spans="1:12" x14ac:dyDescent="0.3">
      <c r="A18" s="78">
        <v>17</v>
      </c>
      <c r="B18" s="23" t="s">
        <v>15</v>
      </c>
      <c r="C18" s="23">
        <v>1428</v>
      </c>
      <c r="D18" s="23">
        <v>3035</v>
      </c>
      <c r="E18" s="45"/>
      <c r="F18" s="45">
        <v>1190</v>
      </c>
      <c r="G18" s="45"/>
      <c r="H18" s="45"/>
      <c r="I18" s="42" t="s">
        <v>317</v>
      </c>
    </row>
    <row r="19" spans="1:12" x14ac:dyDescent="0.3">
      <c r="A19" s="153">
        <v>18</v>
      </c>
      <c r="B19" s="86" t="s">
        <v>16</v>
      </c>
      <c r="C19" s="86">
        <v>2934</v>
      </c>
      <c r="D19" s="160"/>
      <c r="E19" s="159"/>
      <c r="F19" s="159"/>
      <c r="G19" s="159"/>
      <c r="H19" s="159"/>
      <c r="I19" s="42" t="s">
        <v>256</v>
      </c>
    </row>
    <row r="20" spans="1:12" x14ac:dyDescent="0.3">
      <c r="A20" s="78">
        <v>19</v>
      </c>
      <c r="B20" s="23" t="s">
        <v>17</v>
      </c>
      <c r="C20" s="23">
        <v>3182</v>
      </c>
      <c r="D20" s="23">
        <v>1676</v>
      </c>
      <c r="E20" s="45"/>
      <c r="F20" s="45">
        <v>1340</v>
      </c>
      <c r="G20" s="45"/>
      <c r="H20" s="44">
        <v>730</v>
      </c>
      <c r="I20" s="42" t="s">
        <v>318</v>
      </c>
    </row>
    <row r="21" spans="1:12" x14ac:dyDescent="0.3">
      <c r="A21" s="153">
        <v>20</v>
      </c>
      <c r="B21" s="86" t="s">
        <v>18</v>
      </c>
      <c r="C21" s="86">
        <v>1996</v>
      </c>
      <c r="D21" s="160"/>
      <c r="E21" s="159"/>
      <c r="F21" s="159"/>
      <c r="G21" s="159"/>
      <c r="H21" s="159"/>
      <c r="I21" s="22" t="s">
        <v>236</v>
      </c>
    </row>
    <row r="22" spans="1:12" x14ac:dyDescent="0.3">
      <c r="A22" s="78">
        <v>21</v>
      </c>
      <c r="B22" s="23" t="s">
        <v>19</v>
      </c>
      <c r="C22" s="46"/>
      <c r="D22" s="46"/>
      <c r="E22" s="45"/>
      <c r="F22" s="45"/>
      <c r="G22" s="44"/>
      <c r="H22" s="45"/>
      <c r="I22" s="20" t="s">
        <v>266</v>
      </c>
    </row>
    <row r="23" spans="1:12" x14ac:dyDescent="0.3">
      <c r="A23" s="153">
        <v>22</v>
      </c>
      <c r="B23" s="86" t="s">
        <v>20</v>
      </c>
      <c r="C23" s="86">
        <v>2348</v>
      </c>
      <c r="D23" s="160"/>
      <c r="E23" s="159"/>
      <c r="F23" s="159"/>
      <c r="G23" s="159"/>
      <c r="H23" s="159">
        <v>205</v>
      </c>
      <c r="I23" s="21" t="s">
        <v>256</v>
      </c>
    </row>
    <row r="24" spans="1:12" x14ac:dyDescent="0.3">
      <c r="A24" s="78">
        <v>23</v>
      </c>
      <c r="B24" s="23" t="s">
        <v>21</v>
      </c>
      <c r="C24" s="23">
        <v>3382</v>
      </c>
      <c r="D24" s="23">
        <v>2787</v>
      </c>
      <c r="E24" s="45"/>
      <c r="F24" s="45">
        <v>600</v>
      </c>
      <c r="G24" s="45"/>
      <c r="H24" s="44">
        <v>860</v>
      </c>
      <c r="I24" s="20" t="s">
        <v>319</v>
      </c>
      <c r="L24" s="6"/>
    </row>
    <row r="25" spans="1:12" x14ac:dyDescent="0.3">
      <c r="A25" s="153">
        <v>24</v>
      </c>
      <c r="B25" s="86" t="s">
        <v>22</v>
      </c>
      <c r="C25" s="86">
        <v>1800</v>
      </c>
      <c r="D25" s="86"/>
      <c r="E25" s="159"/>
      <c r="F25" s="159"/>
      <c r="G25" s="159"/>
      <c r="H25" s="159"/>
      <c r="I25" s="21" t="s">
        <v>239</v>
      </c>
    </row>
    <row r="26" spans="1:12" x14ac:dyDescent="0.3">
      <c r="A26" s="78">
        <v>25</v>
      </c>
      <c r="B26" s="23" t="s">
        <v>23</v>
      </c>
      <c r="C26" s="23">
        <v>1262</v>
      </c>
      <c r="D26" s="23">
        <v>2935</v>
      </c>
      <c r="E26" s="45"/>
      <c r="F26" s="45"/>
      <c r="G26" s="44"/>
      <c r="H26" s="45"/>
      <c r="I26" s="21" t="s">
        <v>261</v>
      </c>
    </row>
    <row r="27" spans="1:12" x14ac:dyDescent="0.3">
      <c r="A27" s="153">
        <v>26</v>
      </c>
      <c r="B27" s="86" t="s">
        <v>24</v>
      </c>
      <c r="C27" s="86">
        <v>1620</v>
      </c>
      <c r="D27" s="160"/>
      <c r="E27" s="159"/>
      <c r="F27" s="159"/>
      <c r="G27" s="159"/>
      <c r="H27" s="159"/>
      <c r="I27" s="21" t="s">
        <v>256</v>
      </c>
    </row>
    <row r="28" spans="1:12" x14ac:dyDescent="0.3">
      <c r="A28" s="78">
        <v>27</v>
      </c>
      <c r="B28" s="23" t="s">
        <v>25</v>
      </c>
      <c r="C28" s="23">
        <v>5232</v>
      </c>
      <c r="D28" s="84" t="s">
        <v>338</v>
      </c>
      <c r="E28" s="45"/>
      <c r="F28" s="45"/>
      <c r="G28" s="44"/>
      <c r="H28" s="44">
        <v>2200</v>
      </c>
      <c r="I28" s="21" t="s">
        <v>262</v>
      </c>
    </row>
    <row r="29" spans="1:12" x14ac:dyDescent="0.3">
      <c r="A29" s="153">
        <v>28</v>
      </c>
      <c r="B29" s="86" t="s">
        <v>26</v>
      </c>
      <c r="C29" s="86">
        <v>1935</v>
      </c>
      <c r="D29" s="160"/>
      <c r="E29" s="159"/>
      <c r="F29" s="159"/>
      <c r="G29" s="159"/>
      <c r="H29" s="159"/>
      <c r="I29" s="22" t="s">
        <v>256</v>
      </c>
    </row>
    <row r="30" spans="1:12" x14ac:dyDescent="0.3">
      <c r="A30" s="78">
        <v>29</v>
      </c>
      <c r="B30" s="23" t="s">
        <v>27</v>
      </c>
      <c r="C30" s="23">
        <v>1280</v>
      </c>
      <c r="D30" s="46"/>
      <c r="E30" s="45"/>
      <c r="F30" s="45"/>
      <c r="G30" s="45"/>
      <c r="H30" s="45"/>
      <c r="I30" s="21" t="s">
        <v>256</v>
      </c>
    </row>
    <row r="31" spans="1:12" x14ac:dyDescent="0.3">
      <c r="A31" s="153">
        <v>30</v>
      </c>
      <c r="B31" s="86" t="s">
        <v>28</v>
      </c>
      <c r="C31" s="86">
        <v>2034</v>
      </c>
      <c r="D31" s="86">
        <v>3140</v>
      </c>
      <c r="E31" s="159"/>
      <c r="F31" s="159"/>
      <c r="G31" s="159"/>
      <c r="H31" s="159">
        <v>573</v>
      </c>
      <c r="I31" s="21" t="s">
        <v>263</v>
      </c>
    </row>
    <row r="32" spans="1:12" x14ac:dyDescent="0.3">
      <c r="A32" s="78">
        <v>31</v>
      </c>
      <c r="B32" s="23" t="s">
        <v>29</v>
      </c>
      <c r="C32" s="23">
        <v>1040</v>
      </c>
      <c r="D32" s="46"/>
      <c r="E32" s="45"/>
      <c r="F32" s="45"/>
      <c r="G32" s="45"/>
      <c r="H32" s="45"/>
      <c r="I32" s="21" t="s">
        <v>256</v>
      </c>
    </row>
    <row r="33" spans="1:13" x14ac:dyDescent="0.3">
      <c r="A33" s="153">
        <v>32</v>
      </c>
      <c r="B33" s="86" t="s">
        <v>30</v>
      </c>
      <c r="C33" s="86">
        <v>3606</v>
      </c>
      <c r="D33" s="86"/>
      <c r="E33" s="159"/>
      <c r="F33" s="159"/>
      <c r="G33" s="159"/>
      <c r="H33" s="159"/>
      <c r="I33" s="43" t="s">
        <v>256</v>
      </c>
    </row>
    <row r="34" spans="1:13" x14ac:dyDescent="0.3">
      <c r="A34" s="78">
        <v>33</v>
      </c>
      <c r="B34" s="23" t="s">
        <v>31</v>
      </c>
      <c r="C34" s="23">
        <v>4409</v>
      </c>
      <c r="D34" s="23">
        <v>3435</v>
      </c>
      <c r="E34" s="45"/>
      <c r="F34" s="45"/>
      <c r="G34" s="45"/>
      <c r="H34" s="45"/>
      <c r="I34" s="20" t="s">
        <v>268</v>
      </c>
    </row>
    <row r="35" spans="1:13" x14ac:dyDescent="0.3">
      <c r="A35" s="153">
        <v>34</v>
      </c>
      <c r="B35" s="86" t="s">
        <v>32</v>
      </c>
      <c r="C35" s="86">
        <v>1000</v>
      </c>
      <c r="D35" s="160"/>
      <c r="E35" s="159"/>
      <c r="F35" s="159"/>
      <c r="G35" s="159"/>
      <c r="H35" s="159">
        <v>796</v>
      </c>
      <c r="I35" s="21" t="s">
        <v>260</v>
      </c>
    </row>
    <row r="36" spans="1:13" x14ac:dyDescent="0.3">
      <c r="A36" s="78">
        <v>35</v>
      </c>
      <c r="B36" s="23" t="s">
        <v>33</v>
      </c>
      <c r="C36" s="46"/>
      <c r="D36" s="46"/>
      <c r="E36" s="45"/>
      <c r="F36" s="44"/>
      <c r="G36" s="45"/>
      <c r="H36" s="45"/>
      <c r="I36" s="20" t="s">
        <v>266</v>
      </c>
    </row>
    <row r="37" spans="1:13" x14ac:dyDescent="0.3">
      <c r="A37" s="153">
        <v>36</v>
      </c>
      <c r="B37" s="86" t="s">
        <v>34</v>
      </c>
      <c r="C37" s="86">
        <v>1185</v>
      </c>
      <c r="D37" s="86"/>
      <c r="E37" s="159"/>
      <c r="F37" s="159"/>
      <c r="G37" s="159"/>
      <c r="H37" s="159"/>
      <c r="I37" s="21" t="s">
        <v>256</v>
      </c>
    </row>
    <row r="38" spans="1:13" x14ac:dyDescent="0.3">
      <c r="A38" s="78">
        <v>37</v>
      </c>
      <c r="B38" s="23" t="s">
        <v>35</v>
      </c>
      <c r="C38" s="23">
        <v>1100</v>
      </c>
      <c r="D38" s="41"/>
      <c r="E38" s="45"/>
      <c r="F38" s="45"/>
      <c r="G38" s="45"/>
      <c r="H38" s="44">
        <v>2360</v>
      </c>
      <c r="I38" s="43" t="s">
        <v>236</v>
      </c>
      <c r="M38" s="6"/>
    </row>
    <row r="39" spans="1:13" x14ac:dyDescent="0.3">
      <c r="A39" s="153">
        <v>38</v>
      </c>
      <c r="B39" s="86" t="s">
        <v>36</v>
      </c>
      <c r="C39" s="160"/>
      <c r="D39" s="86">
        <v>2650</v>
      </c>
      <c r="E39" s="159"/>
      <c r="F39" s="159"/>
      <c r="G39" s="159"/>
      <c r="H39" s="159"/>
      <c r="I39" s="20" t="s">
        <v>239</v>
      </c>
    </row>
    <row r="40" spans="1:13" x14ac:dyDescent="0.3">
      <c r="A40" s="78">
        <v>39</v>
      </c>
      <c r="B40" s="23" t="s">
        <v>37</v>
      </c>
      <c r="C40" s="23">
        <v>3780</v>
      </c>
      <c r="D40" s="41"/>
      <c r="E40" s="45"/>
      <c r="F40" s="45"/>
      <c r="G40" s="44"/>
      <c r="H40" s="44">
        <v>1284</v>
      </c>
      <c r="I40" s="75" t="s">
        <v>256</v>
      </c>
    </row>
    <row r="41" spans="1:13" x14ac:dyDescent="0.3">
      <c r="A41" s="153">
        <v>40</v>
      </c>
      <c r="B41" s="86" t="s">
        <v>38</v>
      </c>
      <c r="C41" s="86">
        <v>1769</v>
      </c>
      <c r="D41" s="86"/>
      <c r="E41" s="159"/>
      <c r="F41" s="159"/>
      <c r="G41" s="159"/>
      <c r="H41" s="159"/>
      <c r="I41" s="30" t="s">
        <v>236</v>
      </c>
    </row>
    <row r="42" spans="1:13" x14ac:dyDescent="0.3">
      <c r="A42" s="78">
        <v>41</v>
      </c>
      <c r="B42" s="41" t="s">
        <v>314</v>
      </c>
      <c r="C42" s="41"/>
      <c r="D42" s="41">
        <v>1855</v>
      </c>
      <c r="E42" s="45"/>
      <c r="F42" s="45"/>
      <c r="G42" s="45"/>
      <c r="H42" s="45"/>
      <c r="I42" s="29" t="s">
        <v>236</v>
      </c>
    </row>
    <row r="43" spans="1:13" x14ac:dyDescent="0.3">
      <c r="A43" s="153">
        <v>42</v>
      </c>
      <c r="B43" s="86" t="s">
        <v>315</v>
      </c>
      <c r="C43" s="86">
        <v>2365</v>
      </c>
      <c r="D43" s="86"/>
      <c r="E43" s="159"/>
      <c r="F43" s="159"/>
      <c r="G43" s="159"/>
      <c r="H43" s="159"/>
      <c r="I43" s="29" t="s">
        <v>256</v>
      </c>
    </row>
    <row r="44" spans="1:13" x14ac:dyDescent="0.3">
      <c r="A44" s="78">
        <v>43</v>
      </c>
      <c r="B44" s="41" t="s">
        <v>755</v>
      </c>
      <c r="C44" s="41">
        <v>2412</v>
      </c>
      <c r="D44" s="41"/>
      <c r="E44" s="45"/>
      <c r="F44" s="45"/>
      <c r="G44" s="45"/>
      <c r="H44" s="45"/>
      <c r="I44" s="29"/>
    </row>
    <row r="45" spans="1:13" x14ac:dyDescent="0.3">
      <c r="A45" s="153">
        <v>44</v>
      </c>
      <c r="B45" s="85" t="s">
        <v>39</v>
      </c>
      <c r="C45" s="85">
        <v>728</v>
      </c>
      <c r="D45" s="161"/>
      <c r="E45" s="162"/>
      <c r="F45" s="162"/>
      <c r="G45" s="163"/>
      <c r="H45" s="162"/>
      <c r="I45" s="29" t="s">
        <v>236</v>
      </c>
    </row>
    <row r="46" spans="1:13" x14ac:dyDescent="0.3">
      <c r="A46" s="78">
        <v>45</v>
      </c>
      <c r="B46" s="23" t="s">
        <v>40</v>
      </c>
      <c r="C46" s="23"/>
      <c r="D46" s="23"/>
      <c r="E46" s="44"/>
      <c r="F46" s="44"/>
      <c r="G46" s="44"/>
      <c r="H46" s="44"/>
      <c r="I46" s="29" t="s">
        <v>266</v>
      </c>
    </row>
    <row r="47" spans="1:13" x14ac:dyDescent="0.3">
      <c r="A47" s="153">
        <v>46</v>
      </c>
      <c r="B47" s="85" t="s">
        <v>316</v>
      </c>
      <c r="C47" s="85">
        <v>2300</v>
      </c>
      <c r="D47" s="85"/>
      <c r="E47" s="163"/>
      <c r="F47" s="163"/>
      <c r="G47" s="163"/>
      <c r="H47" s="163"/>
      <c r="I47" s="29" t="s">
        <v>236</v>
      </c>
    </row>
    <row r="48" spans="1:13" x14ac:dyDescent="0.3">
      <c r="A48" s="78">
        <v>47</v>
      </c>
      <c r="B48" s="23" t="s">
        <v>41</v>
      </c>
      <c r="C48" s="23">
        <v>2154</v>
      </c>
      <c r="D48" s="23"/>
      <c r="E48" s="44"/>
      <c r="F48" s="44"/>
      <c r="G48" s="44"/>
      <c r="H48" s="44">
        <v>1413</v>
      </c>
      <c r="I48" s="29" t="s">
        <v>260</v>
      </c>
    </row>
    <row r="49" spans="1:14" x14ac:dyDescent="0.3">
      <c r="A49" s="153">
        <v>48</v>
      </c>
      <c r="B49" s="85" t="s">
        <v>42</v>
      </c>
      <c r="C49" s="161"/>
      <c r="D49" s="85"/>
      <c r="E49" s="163"/>
      <c r="F49" s="163"/>
      <c r="G49" s="163"/>
      <c r="H49" s="163"/>
      <c r="I49" s="29" t="s">
        <v>266</v>
      </c>
    </row>
    <row r="50" spans="1:14" x14ac:dyDescent="0.3">
      <c r="A50" s="78">
        <v>49</v>
      </c>
      <c r="B50" s="23" t="s">
        <v>43</v>
      </c>
      <c r="C50" s="23">
        <v>3488</v>
      </c>
      <c r="D50" s="23"/>
      <c r="E50" s="44"/>
      <c r="F50" s="44"/>
      <c r="G50" s="44"/>
      <c r="H50" s="44"/>
      <c r="I50" s="29" t="s">
        <v>236</v>
      </c>
    </row>
    <row r="51" spans="1:14" x14ac:dyDescent="0.3">
      <c r="A51" s="153">
        <v>50</v>
      </c>
      <c r="B51" s="85" t="s">
        <v>44</v>
      </c>
      <c r="C51" s="85" t="s">
        <v>45</v>
      </c>
      <c r="D51" s="85"/>
      <c r="E51" s="163"/>
      <c r="F51" s="163"/>
      <c r="G51" s="163"/>
      <c r="H51" s="163"/>
      <c r="I51" s="29" t="s">
        <v>236</v>
      </c>
    </row>
    <row r="52" spans="1:14" x14ac:dyDescent="0.3">
      <c r="A52" s="78">
        <v>51</v>
      </c>
      <c r="B52" s="23" t="s">
        <v>337</v>
      </c>
      <c r="C52" s="23"/>
      <c r="D52" s="41">
        <v>3200</v>
      </c>
      <c r="E52" s="44"/>
      <c r="F52" s="44"/>
      <c r="G52" s="44"/>
      <c r="H52" s="44"/>
      <c r="I52" s="76" t="s">
        <v>269</v>
      </c>
      <c r="N52" s="6"/>
    </row>
    <row r="53" spans="1:14" x14ac:dyDescent="0.3">
      <c r="A53" s="153">
        <v>52</v>
      </c>
      <c r="B53" s="85" t="s">
        <v>46</v>
      </c>
      <c r="C53" s="85">
        <v>3135</v>
      </c>
      <c r="D53" s="160"/>
      <c r="E53" s="163"/>
      <c r="F53" s="163"/>
      <c r="G53" s="163"/>
      <c r="H53" s="163"/>
      <c r="I53" s="76" t="s">
        <v>269</v>
      </c>
      <c r="N53" s="6"/>
    </row>
  </sheetData>
  <autoFilter ref="A1:I52" xr:uid="{1B29607F-072B-4BB4-9315-E307F9017FD4}"/>
  <phoneticPr fontId="9" type="noConversion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8467-BEC0-4719-83AE-1A4BD1D78A2B}">
  <dimension ref="A1:E7"/>
  <sheetViews>
    <sheetView workbookViewId="0">
      <selection activeCell="E5" sqref="E5"/>
    </sheetView>
  </sheetViews>
  <sheetFormatPr defaultRowHeight="15" x14ac:dyDescent="0.25"/>
  <cols>
    <col min="2" max="2" width="34.5703125" customWidth="1"/>
    <col min="3" max="3" width="13.42578125" customWidth="1"/>
    <col min="4" max="4" width="13.7109375" customWidth="1"/>
    <col min="5" max="5" width="15" customWidth="1"/>
  </cols>
  <sheetData>
    <row r="1" spans="1:5" ht="16.5" x14ac:dyDescent="0.3">
      <c r="A1" s="47"/>
      <c r="B1" s="48" t="s">
        <v>0</v>
      </c>
      <c r="C1" s="48" t="s">
        <v>93</v>
      </c>
      <c r="D1" s="48" t="s">
        <v>49</v>
      </c>
      <c r="E1" s="1" t="s">
        <v>47</v>
      </c>
    </row>
    <row r="2" spans="1:5" ht="16.5" x14ac:dyDescent="0.3">
      <c r="A2" s="34">
        <v>1</v>
      </c>
      <c r="B2" s="49" t="s">
        <v>419</v>
      </c>
      <c r="C2" s="50">
        <v>350</v>
      </c>
      <c r="D2" s="50"/>
      <c r="E2" s="60"/>
    </row>
    <row r="3" spans="1:5" ht="16.5" x14ac:dyDescent="0.3">
      <c r="A3" s="99">
        <v>2</v>
      </c>
      <c r="B3" s="103" t="s">
        <v>420</v>
      </c>
      <c r="C3" s="104">
        <v>35</v>
      </c>
      <c r="D3" s="104"/>
      <c r="E3" s="60"/>
    </row>
    <row r="4" spans="1:5" ht="16.5" x14ac:dyDescent="0.3">
      <c r="A4" s="34">
        <v>3</v>
      </c>
      <c r="B4" s="49" t="s">
        <v>421</v>
      </c>
      <c r="C4" s="50">
        <v>70</v>
      </c>
      <c r="D4" s="50"/>
      <c r="E4" s="60"/>
    </row>
    <row r="5" spans="1:5" ht="16.5" x14ac:dyDescent="0.3">
      <c r="A5" s="99">
        <v>4</v>
      </c>
      <c r="B5" s="103" t="s">
        <v>422</v>
      </c>
      <c r="C5" s="104">
        <v>70</v>
      </c>
      <c r="D5" s="104"/>
      <c r="E5" s="60"/>
    </row>
    <row r="6" spans="1:5" ht="16.5" x14ac:dyDescent="0.3">
      <c r="A6" s="34">
        <v>5</v>
      </c>
      <c r="B6" s="49" t="s">
        <v>423</v>
      </c>
      <c r="C6" s="50">
        <v>70</v>
      </c>
      <c r="D6" s="50"/>
      <c r="E6" s="60"/>
    </row>
    <row r="7" spans="1:5" ht="16.5" x14ac:dyDescent="0.3">
      <c r="A7" s="99">
        <v>6</v>
      </c>
      <c r="B7" s="103" t="s">
        <v>424</v>
      </c>
      <c r="C7" s="104">
        <v>65</v>
      </c>
      <c r="D7" s="104"/>
      <c r="E7" s="6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9E9-1742-45D7-857C-80CD6AFBFF90}">
  <dimension ref="A1:H54"/>
  <sheetViews>
    <sheetView workbookViewId="0">
      <pane ySplit="1" topLeftCell="A14" activePane="bottomLeft" state="frozen"/>
      <selection pane="bottomLeft" activeCell="I59" sqref="I59"/>
    </sheetView>
  </sheetViews>
  <sheetFormatPr defaultColWidth="8.85546875" defaultRowHeight="16.5" x14ac:dyDescent="0.3"/>
  <cols>
    <col min="1" max="1" width="9" style="1" customWidth="1"/>
    <col min="2" max="2" width="19.85546875" style="8" customWidth="1"/>
    <col min="3" max="3" width="23.28515625" style="1" customWidth="1"/>
    <col min="4" max="4" width="19.5703125" style="1" customWidth="1"/>
    <col min="5" max="5" width="8.85546875" style="1"/>
    <col min="6" max="6" width="11" style="1" customWidth="1"/>
    <col min="7" max="16384" width="8.85546875" style="1"/>
  </cols>
  <sheetData>
    <row r="1" spans="1:8" x14ac:dyDescent="0.3">
      <c r="A1" s="17"/>
      <c r="B1" s="16" t="s">
        <v>0</v>
      </c>
      <c r="C1" s="2" t="s">
        <v>48</v>
      </c>
      <c r="D1" s="18" t="s">
        <v>49</v>
      </c>
      <c r="E1" s="111" t="s">
        <v>47</v>
      </c>
      <c r="F1" s="121" t="s">
        <v>438</v>
      </c>
    </row>
    <row r="2" spans="1:8" x14ac:dyDescent="0.3">
      <c r="A2" s="23">
        <v>1</v>
      </c>
      <c r="B2" s="23" t="s">
        <v>746</v>
      </c>
      <c r="C2" s="23">
        <v>1913</v>
      </c>
      <c r="D2" s="23" t="s">
        <v>50</v>
      </c>
      <c r="E2" s="112" t="s">
        <v>238</v>
      </c>
      <c r="F2" s="115" t="s">
        <v>439</v>
      </c>
    </row>
    <row r="3" spans="1:8" x14ac:dyDescent="0.3">
      <c r="A3" s="85">
        <v>2</v>
      </c>
      <c r="B3" s="85" t="s">
        <v>51</v>
      </c>
      <c r="C3" s="85">
        <v>1753</v>
      </c>
      <c r="D3" s="85" t="s">
        <v>50</v>
      </c>
      <c r="E3" s="112" t="s">
        <v>238</v>
      </c>
      <c r="F3" s="59" t="s">
        <v>440</v>
      </c>
    </row>
    <row r="4" spans="1:8" x14ac:dyDescent="0.3">
      <c r="A4" s="23">
        <v>3</v>
      </c>
      <c r="B4" s="23" t="s">
        <v>52</v>
      </c>
      <c r="C4" s="23">
        <v>3097</v>
      </c>
      <c r="D4" s="23" t="s">
        <v>50</v>
      </c>
      <c r="E4" s="112" t="s">
        <v>239</v>
      </c>
      <c r="F4" s="59" t="s">
        <v>441</v>
      </c>
    </row>
    <row r="5" spans="1:8" x14ac:dyDescent="0.3">
      <c r="A5" s="85">
        <v>4</v>
      </c>
      <c r="B5" s="85" t="s">
        <v>53</v>
      </c>
      <c r="C5" s="85">
        <v>1953</v>
      </c>
      <c r="D5" s="85" t="s">
        <v>50</v>
      </c>
      <c r="E5" s="112" t="s">
        <v>238</v>
      </c>
      <c r="F5" s="59" t="s">
        <v>443</v>
      </c>
    </row>
    <row r="6" spans="1:8" x14ac:dyDescent="0.3">
      <c r="A6" s="23">
        <v>5</v>
      </c>
      <c r="B6" s="23" t="s">
        <v>54</v>
      </c>
      <c r="C6" s="23">
        <v>2677</v>
      </c>
      <c r="D6" s="23" t="s">
        <v>50</v>
      </c>
      <c r="E6" s="112" t="s">
        <v>239</v>
      </c>
      <c r="F6" s="59" t="s">
        <v>444</v>
      </c>
    </row>
    <row r="7" spans="1:8" x14ac:dyDescent="0.3">
      <c r="A7" s="85">
        <v>6</v>
      </c>
      <c r="B7" s="85" t="s">
        <v>55</v>
      </c>
      <c r="C7" s="85">
        <v>4483</v>
      </c>
      <c r="D7" s="85" t="s">
        <v>50</v>
      </c>
      <c r="E7" s="112" t="s">
        <v>340</v>
      </c>
      <c r="F7" s="59" t="s">
        <v>445</v>
      </c>
      <c r="H7" s="116"/>
    </row>
    <row r="8" spans="1:8" x14ac:dyDescent="0.3">
      <c r="A8" s="23">
        <v>7</v>
      </c>
      <c r="B8" s="23" t="s">
        <v>355</v>
      </c>
      <c r="C8" s="23">
        <v>1798</v>
      </c>
      <c r="D8" s="23" t="s">
        <v>50</v>
      </c>
      <c r="E8" s="112"/>
      <c r="F8" s="59" t="s">
        <v>446</v>
      </c>
    </row>
    <row r="9" spans="1:8" x14ac:dyDescent="0.3">
      <c r="A9" s="85">
        <v>8</v>
      </c>
      <c r="B9" s="85" t="s">
        <v>356</v>
      </c>
      <c r="C9" s="85">
        <v>5359</v>
      </c>
      <c r="D9" s="85" t="s">
        <v>50</v>
      </c>
      <c r="E9" s="112"/>
      <c r="F9" s="59" t="s">
        <v>447</v>
      </c>
    </row>
    <row r="10" spans="1:8" x14ac:dyDescent="0.3">
      <c r="A10" s="23">
        <v>9</v>
      </c>
      <c r="B10" s="23" t="s">
        <v>336</v>
      </c>
      <c r="C10" s="23">
        <v>3573</v>
      </c>
      <c r="D10" s="23" t="s">
        <v>50</v>
      </c>
      <c r="E10" s="112" t="s">
        <v>241</v>
      </c>
      <c r="F10" s="59" t="s">
        <v>448</v>
      </c>
    </row>
    <row r="11" spans="1:8" x14ac:dyDescent="0.3">
      <c r="A11" s="85">
        <v>10</v>
      </c>
      <c r="B11" s="85" t="s">
        <v>56</v>
      </c>
      <c r="C11" s="85">
        <v>3058</v>
      </c>
      <c r="D11" s="85" t="s">
        <v>50</v>
      </c>
      <c r="E11" s="112" t="s">
        <v>341</v>
      </c>
      <c r="F11" s="59" t="s">
        <v>450</v>
      </c>
    </row>
    <row r="12" spans="1:8" x14ac:dyDescent="0.3">
      <c r="A12" s="23">
        <v>11</v>
      </c>
      <c r="B12" s="23" t="s">
        <v>56</v>
      </c>
      <c r="C12" s="23">
        <v>2031</v>
      </c>
      <c r="D12" s="23" t="s">
        <v>57</v>
      </c>
      <c r="E12" s="112" t="s">
        <v>241</v>
      </c>
      <c r="F12" s="59" t="s">
        <v>451</v>
      </c>
    </row>
    <row r="13" spans="1:8" x14ac:dyDescent="0.3">
      <c r="A13" s="85">
        <v>12</v>
      </c>
      <c r="B13" s="85" t="s">
        <v>58</v>
      </c>
      <c r="C13" s="85">
        <v>33191</v>
      </c>
      <c r="D13" s="85" t="s">
        <v>50</v>
      </c>
      <c r="E13" s="113" t="s">
        <v>271</v>
      </c>
      <c r="F13" s="59" t="s">
        <v>452</v>
      </c>
    </row>
    <row r="14" spans="1:8" x14ac:dyDescent="0.3">
      <c r="A14" s="23">
        <v>13</v>
      </c>
      <c r="B14" s="23" t="s">
        <v>59</v>
      </c>
      <c r="C14" s="23">
        <v>0</v>
      </c>
      <c r="D14" s="23" t="s">
        <v>50</v>
      </c>
      <c r="E14" s="112" t="s">
        <v>266</v>
      </c>
      <c r="F14" s="59" t="s">
        <v>598</v>
      </c>
    </row>
    <row r="15" spans="1:8" x14ac:dyDescent="0.3">
      <c r="A15" s="85">
        <v>14</v>
      </c>
      <c r="B15" s="85" t="s">
        <v>60</v>
      </c>
      <c r="C15" s="85">
        <v>24629</v>
      </c>
      <c r="D15" s="85" t="s">
        <v>50</v>
      </c>
      <c r="E15" s="112" t="s">
        <v>300</v>
      </c>
      <c r="F15" s="59" t="s">
        <v>778</v>
      </c>
    </row>
    <row r="16" spans="1:8" x14ac:dyDescent="0.3">
      <c r="A16" s="23">
        <v>15</v>
      </c>
      <c r="B16" s="23" t="s">
        <v>61</v>
      </c>
      <c r="C16" s="23">
        <v>3888</v>
      </c>
      <c r="D16" s="23" t="s">
        <v>50</v>
      </c>
      <c r="E16" s="113" t="s">
        <v>266</v>
      </c>
      <c r="F16" s="59" t="s">
        <v>599</v>
      </c>
    </row>
    <row r="17" spans="1:6" x14ac:dyDescent="0.3">
      <c r="A17" s="85">
        <v>16</v>
      </c>
      <c r="B17" s="85" t="s">
        <v>61</v>
      </c>
      <c r="C17" s="85">
        <v>5819</v>
      </c>
      <c r="D17" s="85" t="s">
        <v>57</v>
      </c>
      <c r="E17" s="113" t="s">
        <v>255</v>
      </c>
      <c r="F17" s="59" t="s">
        <v>453</v>
      </c>
    </row>
    <row r="18" spans="1:6" x14ac:dyDescent="0.3">
      <c r="A18" s="23">
        <v>17</v>
      </c>
      <c r="B18" s="23" t="s">
        <v>61</v>
      </c>
      <c r="C18" s="23">
        <v>509</v>
      </c>
      <c r="D18" s="23" t="s">
        <v>333</v>
      </c>
      <c r="E18" s="113"/>
      <c r="F18" s="59" t="s">
        <v>454</v>
      </c>
    </row>
    <row r="19" spans="1:6" x14ac:dyDescent="0.3">
      <c r="A19" s="85">
        <v>18</v>
      </c>
      <c r="B19" s="86" t="s">
        <v>62</v>
      </c>
      <c r="C19" s="86">
        <v>0</v>
      </c>
      <c r="D19" s="86" t="s">
        <v>50</v>
      </c>
      <c r="E19" s="113" t="s">
        <v>266</v>
      </c>
      <c r="F19" s="59" t="s">
        <v>600</v>
      </c>
    </row>
    <row r="20" spans="1:6" x14ac:dyDescent="0.3">
      <c r="A20" s="23">
        <v>19</v>
      </c>
      <c r="B20" s="23" t="s">
        <v>63</v>
      </c>
      <c r="C20" s="23">
        <v>2728</v>
      </c>
      <c r="D20" s="23" t="s">
        <v>57</v>
      </c>
      <c r="E20" s="113" t="s">
        <v>241</v>
      </c>
      <c r="F20" s="59" t="s">
        <v>456</v>
      </c>
    </row>
    <row r="21" spans="1:6" x14ac:dyDescent="0.3">
      <c r="A21" s="85">
        <v>20</v>
      </c>
      <c r="B21" s="85" t="s">
        <v>64</v>
      </c>
      <c r="C21" s="85">
        <v>470</v>
      </c>
      <c r="D21" s="85" t="s">
        <v>57</v>
      </c>
      <c r="E21" s="113" t="s">
        <v>257</v>
      </c>
      <c r="F21" s="59" t="s">
        <v>457</v>
      </c>
    </row>
    <row r="22" spans="1:6" x14ac:dyDescent="0.3">
      <c r="A22" s="23">
        <v>21</v>
      </c>
      <c r="B22" s="23" t="s">
        <v>65</v>
      </c>
      <c r="C22" s="23">
        <v>739</v>
      </c>
      <c r="D22" s="23" t="s">
        <v>66</v>
      </c>
      <c r="E22" s="113" t="s">
        <v>252</v>
      </c>
      <c r="F22" s="59" t="s">
        <v>458</v>
      </c>
    </row>
    <row r="23" spans="1:6" x14ac:dyDescent="0.3">
      <c r="A23" s="85">
        <v>22</v>
      </c>
      <c r="B23" s="85" t="s">
        <v>67</v>
      </c>
      <c r="C23" s="85">
        <v>3447</v>
      </c>
      <c r="D23" s="85" t="s">
        <v>57</v>
      </c>
      <c r="E23" s="113" t="s">
        <v>250</v>
      </c>
      <c r="F23" s="59" t="s">
        <v>459</v>
      </c>
    </row>
    <row r="24" spans="1:6" x14ac:dyDescent="0.3">
      <c r="A24" s="23">
        <v>23</v>
      </c>
      <c r="B24" s="23" t="s">
        <v>68</v>
      </c>
      <c r="C24" s="23">
        <v>8660</v>
      </c>
      <c r="D24" s="23" t="s">
        <v>57</v>
      </c>
      <c r="E24" s="113" t="s">
        <v>257</v>
      </c>
      <c r="F24" s="59" t="s">
        <v>460</v>
      </c>
    </row>
    <row r="25" spans="1:6" x14ac:dyDescent="0.3">
      <c r="A25" s="85">
        <v>24</v>
      </c>
      <c r="B25" s="85" t="s">
        <v>68</v>
      </c>
      <c r="C25" s="85">
        <v>297</v>
      </c>
      <c r="D25" s="85" t="s">
        <v>69</v>
      </c>
      <c r="E25" s="113"/>
      <c r="F25" s="65" t="s">
        <v>461</v>
      </c>
    </row>
    <row r="26" spans="1:6" x14ac:dyDescent="0.3">
      <c r="A26" s="23">
        <v>25</v>
      </c>
      <c r="B26" s="23" t="s">
        <v>70</v>
      </c>
      <c r="C26" s="23">
        <v>4979</v>
      </c>
      <c r="D26" s="23" t="s">
        <v>71</v>
      </c>
      <c r="E26" s="113" t="s">
        <v>250</v>
      </c>
      <c r="F26" s="59" t="s">
        <v>464</v>
      </c>
    </row>
    <row r="27" spans="1:6" x14ac:dyDescent="0.3">
      <c r="A27" s="85">
        <v>26</v>
      </c>
      <c r="B27" s="85" t="s">
        <v>72</v>
      </c>
      <c r="C27" s="85">
        <v>2916</v>
      </c>
      <c r="D27" s="85" t="s">
        <v>84</v>
      </c>
      <c r="E27" s="113"/>
      <c r="F27" s="59" t="s">
        <v>465</v>
      </c>
    </row>
    <row r="28" spans="1:6" x14ac:dyDescent="0.3">
      <c r="A28" s="23">
        <v>27</v>
      </c>
      <c r="B28" s="23" t="s">
        <v>72</v>
      </c>
      <c r="C28" s="23">
        <v>1337</v>
      </c>
      <c r="D28" s="23" t="s">
        <v>73</v>
      </c>
      <c r="E28" s="113" t="s">
        <v>359</v>
      </c>
      <c r="F28" s="59" t="s">
        <v>466</v>
      </c>
    </row>
    <row r="29" spans="1:6" x14ac:dyDescent="0.3">
      <c r="A29" s="85">
        <v>28</v>
      </c>
      <c r="B29" s="85" t="s">
        <v>74</v>
      </c>
      <c r="C29" s="85">
        <v>843</v>
      </c>
      <c r="D29" s="85" t="s">
        <v>57</v>
      </c>
      <c r="E29" s="112" t="s">
        <v>250</v>
      </c>
      <c r="F29" s="59" t="s">
        <v>467</v>
      </c>
    </row>
    <row r="30" spans="1:6" x14ac:dyDescent="0.3">
      <c r="A30" s="23">
        <v>29</v>
      </c>
      <c r="B30" s="23" t="s">
        <v>75</v>
      </c>
      <c r="C30" s="23">
        <v>1581</v>
      </c>
      <c r="D30" s="23" t="s">
        <v>57</v>
      </c>
      <c r="E30" s="113" t="s">
        <v>250</v>
      </c>
      <c r="F30" s="59" t="s">
        <v>468</v>
      </c>
    </row>
    <row r="31" spans="1:6" x14ac:dyDescent="0.3">
      <c r="A31" s="85">
        <v>30</v>
      </c>
      <c r="B31" s="85" t="s">
        <v>76</v>
      </c>
      <c r="C31" s="85">
        <v>1136</v>
      </c>
      <c r="D31" s="85" t="s">
        <v>73</v>
      </c>
      <c r="E31" s="112" t="s">
        <v>252</v>
      </c>
      <c r="F31" s="59" t="s">
        <v>469</v>
      </c>
    </row>
    <row r="32" spans="1:6" x14ac:dyDescent="0.3">
      <c r="A32" s="23">
        <v>31</v>
      </c>
      <c r="B32" s="23" t="s">
        <v>77</v>
      </c>
      <c r="C32" s="23">
        <v>3506</v>
      </c>
      <c r="D32" s="23" t="s">
        <v>57</v>
      </c>
      <c r="E32" s="113" t="s">
        <v>254</v>
      </c>
      <c r="F32" s="59" t="s">
        <v>470</v>
      </c>
    </row>
    <row r="33" spans="1:6" x14ac:dyDescent="0.3">
      <c r="A33" s="85">
        <v>32</v>
      </c>
      <c r="B33" s="85" t="s">
        <v>429</v>
      </c>
      <c r="C33" s="85">
        <v>0</v>
      </c>
      <c r="D33" s="85" t="s">
        <v>57</v>
      </c>
      <c r="E33" s="113" t="s">
        <v>266</v>
      </c>
      <c r="F33" s="59"/>
    </row>
    <row r="34" spans="1:6" x14ac:dyDescent="0.3">
      <c r="A34" s="166">
        <v>33</v>
      </c>
      <c r="B34" s="166" t="s">
        <v>78</v>
      </c>
      <c r="C34" s="166">
        <v>2880</v>
      </c>
      <c r="D34" s="166" t="s">
        <v>57</v>
      </c>
      <c r="E34" s="113"/>
      <c r="F34" s="59" t="s">
        <v>776</v>
      </c>
    </row>
    <row r="35" spans="1:6" x14ac:dyDescent="0.3">
      <c r="A35" s="85">
        <v>34</v>
      </c>
      <c r="B35" s="85" t="s">
        <v>395</v>
      </c>
      <c r="C35" s="85">
        <v>5400</v>
      </c>
      <c r="D35" s="85" t="s">
        <v>84</v>
      </c>
      <c r="E35" s="113"/>
      <c r="F35" s="59" t="s">
        <v>471</v>
      </c>
    </row>
    <row r="36" spans="1:6" x14ac:dyDescent="0.3">
      <c r="A36" s="166">
        <v>35</v>
      </c>
      <c r="B36" s="167" t="s">
        <v>78</v>
      </c>
      <c r="C36" s="167">
        <v>23875</v>
      </c>
      <c r="D36" s="167" t="s">
        <v>1</v>
      </c>
      <c r="E36" s="113" t="s">
        <v>258</v>
      </c>
      <c r="F36" s="59" t="s">
        <v>777</v>
      </c>
    </row>
    <row r="37" spans="1:6" x14ac:dyDescent="0.3">
      <c r="A37" s="85">
        <v>36</v>
      </c>
      <c r="B37" s="85" t="s">
        <v>79</v>
      </c>
      <c r="C37" s="85">
        <v>2753</v>
      </c>
      <c r="D37" s="85" t="s">
        <v>73</v>
      </c>
      <c r="E37" s="113" t="s">
        <v>252</v>
      </c>
      <c r="F37" s="59" t="s">
        <v>472</v>
      </c>
    </row>
    <row r="38" spans="1:6" x14ac:dyDescent="0.3">
      <c r="A38" s="166">
        <v>37</v>
      </c>
      <c r="B38" s="167" t="s">
        <v>80</v>
      </c>
      <c r="C38" s="167">
        <v>865</v>
      </c>
      <c r="D38" s="167" t="s">
        <v>84</v>
      </c>
      <c r="E38" s="112" t="s">
        <v>254</v>
      </c>
      <c r="F38" s="59" t="s">
        <v>473</v>
      </c>
    </row>
    <row r="39" spans="1:6" x14ac:dyDescent="0.3">
      <c r="A39" s="85">
        <v>38</v>
      </c>
      <c r="B39" s="85" t="s">
        <v>81</v>
      </c>
      <c r="C39" s="85">
        <v>10963</v>
      </c>
      <c r="D39" s="85" t="s">
        <v>57</v>
      </c>
      <c r="E39" s="113" t="s">
        <v>360</v>
      </c>
      <c r="F39" s="59" t="s">
        <v>474</v>
      </c>
    </row>
    <row r="40" spans="1:6" x14ac:dyDescent="0.3">
      <c r="A40" s="166">
        <v>39</v>
      </c>
      <c r="B40" s="166" t="s">
        <v>81</v>
      </c>
      <c r="C40" s="166">
        <v>2067</v>
      </c>
      <c r="D40" s="166" t="s">
        <v>84</v>
      </c>
      <c r="E40" s="113" t="s">
        <v>361</v>
      </c>
      <c r="F40" s="59" t="s">
        <v>475</v>
      </c>
    </row>
    <row r="41" spans="1:6" x14ac:dyDescent="0.3">
      <c r="A41" s="85">
        <v>40</v>
      </c>
      <c r="B41" s="85" t="s">
        <v>81</v>
      </c>
      <c r="C41" s="85">
        <v>1349</v>
      </c>
      <c r="D41" s="85" t="s">
        <v>73</v>
      </c>
      <c r="E41" s="113" t="s">
        <v>359</v>
      </c>
      <c r="F41" s="59" t="s">
        <v>476</v>
      </c>
    </row>
    <row r="42" spans="1:6" x14ac:dyDescent="0.3">
      <c r="A42" s="166">
        <v>41</v>
      </c>
      <c r="B42" s="166" t="s">
        <v>82</v>
      </c>
      <c r="C42" s="166">
        <v>3610</v>
      </c>
      <c r="D42" s="166" t="s">
        <v>57</v>
      </c>
      <c r="E42" s="113" t="s">
        <v>362</v>
      </c>
      <c r="F42" s="59" t="s">
        <v>477</v>
      </c>
    </row>
    <row r="43" spans="1:6" x14ac:dyDescent="0.3">
      <c r="A43" s="85">
        <v>42</v>
      </c>
      <c r="B43" s="85" t="s">
        <v>83</v>
      </c>
      <c r="C43" s="85">
        <v>3681</v>
      </c>
      <c r="D43" s="85" t="s">
        <v>84</v>
      </c>
      <c r="E43" s="113" t="s">
        <v>363</v>
      </c>
      <c r="F43" s="122" t="s">
        <v>714</v>
      </c>
    </row>
    <row r="44" spans="1:6" x14ac:dyDescent="0.3">
      <c r="A44" s="166">
        <v>43</v>
      </c>
      <c r="B44" s="166" t="s">
        <v>83</v>
      </c>
      <c r="C44" s="166">
        <v>2400</v>
      </c>
      <c r="D44" s="166" t="s">
        <v>73</v>
      </c>
      <c r="E44" s="113" t="s">
        <v>252</v>
      </c>
      <c r="F44" s="122" t="s">
        <v>478</v>
      </c>
    </row>
    <row r="45" spans="1:6" x14ac:dyDescent="0.3">
      <c r="A45" s="85">
        <v>44</v>
      </c>
      <c r="B45" s="85" t="s">
        <v>85</v>
      </c>
      <c r="C45" s="85">
        <v>2832</v>
      </c>
      <c r="D45" s="85" t="s">
        <v>86</v>
      </c>
      <c r="E45" s="113" t="s">
        <v>364</v>
      </c>
      <c r="F45" s="122" t="s">
        <v>479</v>
      </c>
    </row>
    <row r="46" spans="1:6" x14ac:dyDescent="0.3">
      <c r="A46" s="166">
        <v>45</v>
      </c>
      <c r="B46" s="166" t="s">
        <v>87</v>
      </c>
      <c r="C46" s="166">
        <v>5539</v>
      </c>
      <c r="D46" s="166" t="s">
        <v>84</v>
      </c>
      <c r="E46" s="113" t="s">
        <v>365</v>
      </c>
      <c r="F46" s="122" t="s">
        <v>482</v>
      </c>
    </row>
    <row r="47" spans="1:6" x14ac:dyDescent="0.3">
      <c r="A47" s="85">
        <v>46</v>
      </c>
      <c r="B47" s="85" t="s">
        <v>85</v>
      </c>
      <c r="C47" s="85">
        <v>2757</v>
      </c>
      <c r="D47" s="85" t="s">
        <v>73</v>
      </c>
      <c r="E47" s="112" t="s">
        <v>359</v>
      </c>
      <c r="F47" s="122" t="s">
        <v>483</v>
      </c>
    </row>
    <row r="48" spans="1:6" x14ac:dyDescent="0.3">
      <c r="A48" s="166">
        <v>47</v>
      </c>
      <c r="B48" s="166" t="s">
        <v>88</v>
      </c>
      <c r="C48" s="166">
        <v>11665</v>
      </c>
      <c r="D48" s="166" t="s">
        <v>84</v>
      </c>
      <c r="E48" s="113" t="s">
        <v>363</v>
      </c>
      <c r="F48" s="122" t="s">
        <v>484</v>
      </c>
    </row>
    <row r="49" spans="1:6" x14ac:dyDescent="0.3">
      <c r="A49" s="85">
        <v>48</v>
      </c>
      <c r="B49" s="85" t="s">
        <v>89</v>
      </c>
      <c r="C49" s="85">
        <v>0</v>
      </c>
      <c r="D49" s="85" t="s">
        <v>86</v>
      </c>
      <c r="E49" s="114" t="s">
        <v>266</v>
      </c>
      <c r="F49" s="122"/>
    </row>
    <row r="50" spans="1:6" x14ac:dyDescent="0.3">
      <c r="A50" s="166">
        <v>49</v>
      </c>
      <c r="B50" s="166" t="s">
        <v>90</v>
      </c>
      <c r="C50" s="166">
        <v>3006</v>
      </c>
      <c r="D50" s="166" t="s">
        <v>84</v>
      </c>
      <c r="E50" s="112" t="s">
        <v>365</v>
      </c>
      <c r="F50" s="122" t="s">
        <v>485</v>
      </c>
    </row>
    <row r="51" spans="1:6" x14ac:dyDescent="0.3">
      <c r="A51" s="85">
        <v>50</v>
      </c>
      <c r="B51" s="85" t="s">
        <v>89</v>
      </c>
      <c r="C51" s="85">
        <v>1842</v>
      </c>
      <c r="D51" s="85" t="s">
        <v>73</v>
      </c>
      <c r="E51" s="112" t="s">
        <v>359</v>
      </c>
      <c r="F51" s="122" t="s">
        <v>486</v>
      </c>
    </row>
    <row r="52" spans="1:6" x14ac:dyDescent="0.3">
      <c r="A52" s="166">
        <v>51</v>
      </c>
      <c r="B52" s="166" t="s">
        <v>91</v>
      </c>
      <c r="C52" s="166">
        <v>4619</v>
      </c>
      <c r="D52" s="166" t="s">
        <v>86</v>
      </c>
      <c r="E52" s="113" t="s">
        <v>359</v>
      </c>
      <c r="F52" s="122" t="s">
        <v>487</v>
      </c>
    </row>
    <row r="53" spans="1:6" x14ac:dyDescent="0.3">
      <c r="A53" s="85">
        <v>52</v>
      </c>
      <c r="B53" s="85" t="s">
        <v>91</v>
      </c>
      <c r="C53" s="85">
        <v>3855</v>
      </c>
      <c r="D53" s="85" t="s">
        <v>92</v>
      </c>
      <c r="E53" s="113" t="s">
        <v>366</v>
      </c>
      <c r="F53" s="122" t="s">
        <v>488</v>
      </c>
    </row>
    <row r="54" spans="1:6" x14ac:dyDescent="0.3">
      <c r="A54" s="166">
        <v>53</v>
      </c>
      <c r="B54" s="166" t="s">
        <v>91</v>
      </c>
      <c r="C54" s="166">
        <v>4696</v>
      </c>
      <c r="D54" s="166" t="s">
        <v>66</v>
      </c>
      <c r="E54" s="113" t="s">
        <v>367</v>
      </c>
      <c r="F54" s="122" t="s">
        <v>489</v>
      </c>
    </row>
  </sheetData>
  <autoFilter ref="A1:E54" xr:uid="{89BBD9E9-1742-45D7-857C-80CD6AFBFF90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ACD3-EB06-40F7-A7C3-DAB6447CED6A}">
  <dimension ref="A1:R63"/>
  <sheetViews>
    <sheetView tabSelected="1" workbookViewId="0">
      <pane ySplit="1" topLeftCell="A2" activePane="bottomLeft" state="frozen"/>
      <selection pane="bottomLeft" activeCell="N27" sqref="N27"/>
    </sheetView>
  </sheetViews>
  <sheetFormatPr defaultColWidth="8.85546875" defaultRowHeight="16.5" x14ac:dyDescent="0.3"/>
  <cols>
    <col min="1" max="1" width="9.7109375" style="91" customWidth="1"/>
    <col min="2" max="2" width="34.7109375" style="1" customWidth="1"/>
    <col min="3" max="3" width="14.5703125" style="1" customWidth="1"/>
    <col min="4" max="4" width="12.28515625" style="1" customWidth="1"/>
    <col min="5" max="5" width="13.28515625" style="1" customWidth="1"/>
    <col min="6" max="6" width="12" style="1" customWidth="1"/>
    <col min="7" max="7" width="14.7109375" style="1" customWidth="1"/>
    <col min="8" max="8" width="8.85546875" style="1"/>
    <col min="9" max="9" width="13.28515625" style="1" customWidth="1"/>
    <col min="10" max="10" width="12.7109375" style="1" customWidth="1"/>
    <col min="11" max="17" width="8.85546875" style="1"/>
    <col min="18" max="18" width="11" style="1" customWidth="1"/>
    <col min="19" max="16384" width="8.85546875" style="1"/>
  </cols>
  <sheetData>
    <row r="1" spans="1:10" x14ac:dyDescent="0.3">
      <c r="A1" s="90"/>
      <c r="B1" s="11" t="s">
        <v>0</v>
      </c>
      <c r="C1" s="9" t="s">
        <v>304</v>
      </c>
      <c r="D1" s="12" t="s">
        <v>49</v>
      </c>
      <c r="E1" s="14" t="s">
        <v>129</v>
      </c>
      <c r="F1" s="7" t="s">
        <v>47</v>
      </c>
      <c r="H1" s="121" t="s">
        <v>438</v>
      </c>
      <c r="I1" s="123" t="s">
        <v>436</v>
      </c>
      <c r="J1" s="110" t="s">
        <v>437</v>
      </c>
    </row>
    <row r="2" spans="1:10" x14ac:dyDescent="0.3">
      <c r="A2" s="92">
        <v>1</v>
      </c>
      <c r="B2" s="87" t="s">
        <v>371</v>
      </c>
      <c r="C2" s="88">
        <v>2283</v>
      </c>
      <c r="D2" s="88" t="s">
        <v>351</v>
      </c>
      <c r="E2" s="89">
        <v>0.64</v>
      </c>
      <c r="F2" s="60" t="s">
        <v>357</v>
      </c>
      <c r="G2" s="1" t="s">
        <v>411</v>
      </c>
      <c r="H2" s="59" t="s">
        <v>720</v>
      </c>
      <c r="J2" s="1">
        <f>E2*I2</f>
        <v>0</v>
      </c>
    </row>
    <row r="3" spans="1:10" x14ac:dyDescent="0.3">
      <c r="A3" s="99">
        <v>2</v>
      </c>
      <c r="B3" s="100" t="s">
        <v>350</v>
      </c>
      <c r="C3" s="101">
        <v>894</v>
      </c>
      <c r="D3" s="100" t="s">
        <v>351</v>
      </c>
      <c r="E3" s="100">
        <v>0.87</v>
      </c>
      <c r="F3" s="61" t="s">
        <v>357</v>
      </c>
      <c r="G3" s="1" t="s">
        <v>368</v>
      </c>
      <c r="H3" s="59" t="s">
        <v>490</v>
      </c>
      <c r="J3" s="1">
        <f t="shared" ref="J3:J61" si="0">E3*I3</f>
        <v>0</v>
      </c>
    </row>
    <row r="4" spans="1:10" x14ac:dyDescent="0.3">
      <c r="A4" s="92">
        <v>3</v>
      </c>
      <c r="B4" s="27" t="s">
        <v>121</v>
      </c>
      <c r="C4" s="40">
        <v>777</v>
      </c>
      <c r="D4" s="27" t="s">
        <v>2</v>
      </c>
      <c r="E4" s="27">
        <v>1.07</v>
      </c>
      <c r="F4" s="61" t="s">
        <v>247</v>
      </c>
      <c r="H4" s="59" t="s">
        <v>491</v>
      </c>
      <c r="J4" s="1">
        <f t="shared" si="0"/>
        <v>0</v>
      </c>
    </row>
    <row r="5" spans="1:10" x14ac:dyDescent="0.3">
      <c r="A5" s="99">
        <v>4</v>
      </c>
      <c r="B5" s="96" t="s">
        <v>372</v>
      </c>
      <c r="C5" s="102">
        <v>0</v>
      </c>
      <c r="D5" s="96" t="s">
        <v>351</v>
      </c>
      <c r="E5" s="96">
        <v>1.1100000000000001</v>
      </c>
      <c r="F5" s="61" t="s">
        <v>357</v>
      </c>
      <c r="H5" s="59" t="s">
        <v>492</v>
      </c>
      <c r="J5" s="1">
        <f t="shared" si="0"/>
        <v>0</v>
      </c>
    </row>
    <row r="6" spans="1:10" x14ac:dyDescent="0.3">
      <c r="A6" s="92">
        <v>5</v>
      </c>
      <c r="B6" s="27" t="s">
        <v>352</v>
      </c>
      <c r="C6" s="40">
        <v>2273</v>
      </c>
      <c r="D6" s="27" t="s">
        <v>351</v>
      </c>
      <c r="E6" s="27">
        <v>1.44</v>
      </c>
      <c r="F6" s="61" t="s">
        <v>357</v>
      </c>
      <c r="G6" s="1" t="s">
        <v>369</v>
      </c>
      <c r="H6" s="59" t="s">
        <v>493</v>
      </c>
      <c r="J6" s="1">
        <f t="shared" si="0"/>
        <v>0</v>
      </c>
    </row>
    <row r="7" spans="1:10" x14ac:dyDescent="0.3">
      <c r="A7" s="99">
        <v>6</v>
      </c>
      <c r="B7" s="96" t="s">
        <v>122</v>
      </c>
      <c r="C7" s="102">
        <v>2124</v>
      </c>
      <c r="D7" s="96" t="s">
        <v>2</v>
      </c>
      <c r="E7" s="96">
        <v>1.65</v>
      </c>
      <c r="F7" s="61" t="s">
        <v>247</v>
      </c>
      <c r="H7" s="59" t="s">
        <v>494</v>
      </c>
      <c r="J7" s="1">
        <f t="shared" si="0"/>
        <v>0</v>
      </c>
    </row>
    <row r="8" spans="1:10" x14ac:dyDescent="0.3">
      <c r="A8" s="92">
        <v>7</v>
      </c>
      <c r="B8" s="27" t="s">
        <v>373</v>
      </c>
      <c r="C8" s="40">
        <v>2557</v>
      </c>
      <c r="D8" s="27" t="s">
        <v>351</v>
      </c>
      <c r="E8" s="27">
        <v>1.34</v>
      </c>
      <c r="F8" s="61" t="s">
        <v>357</v>
      </c>
      <c r="G8" s="1" t="s">
        <v>384</v>
      </c>
      <c r="H8" s="59" t="s">
        <v>495</v>
      </c>
      <c r="J8" s="1">
        <f t="shared" si="0"/>
        <v>0</v>
      </c>
    </row>
    <row r="9" spans="1:10" x14ac:dyDescent="0.3">
      <c r="A9" s="99">
        <v>8</v>
      </c>
      <c r="B9" s="96" t="s">
        <v>416</v>
      </c>
      <c r="C9" s="102">
        <v>2202</v>
      </c>
      <c r="D9" s="96" t="s">
        <v>351</v>
      </c>
      <c r="E9" s="96">
        <v>1.58</v>
      </c>
      <c r="F9" s="61" t="s">
        <v>357</v>
      </c>
      <c r="H9" s="59" t="s">
        <v>496</v>
      </c>
      <c r="J9" s="1">
        <f t="shared" si="0"/>
        <v>0</v>
      </c>
    </row>
    <row r="10" spans="1:10" x14ac:dyDescent="0.3">
      <c r="A10" s="92">
        <v>9</v>
      </c>
      <c r="B10" s="27" t="s">
        <v>375</v>
      </c>
      <c r="C10" s="40">
        <v>3249</v>
      </c>
      <c r="D10" s="27" t="s">
        <v>351</v>
      </c>
      <c r="E10" s="27">
        <v>0.99</v>
      </c>
      <c r="F10" s="61" t="s">
        <v>357</v>
      </c>
      <c r="G10" s="1" t="s">
        <v>386</v>
      </c>
      <c r="H10" s="59" t="s">
        <v>497</v>
      </c>
      <c r="J10" s="1">
        <f t="shared" si="0"/>
        <v>0</v>
      </c>
    </row>
    <row r="11" spans="1:10" x14ac:dyDescent="0.3">
      <c r="A11" s="99">
        <v>10</v>
      </c>
      <c r="B11" s="96" t="s">
        <v>353</v>
      </c>
      <c r="C11" s="102">
        <v>3188</v>
      </c>
      <c r="D11" s="96" t="s">
        <v>351</v>
      </c>
      <c r="E11" s="96">
        <v>1.1100000000000001</v>
      </c>
      <c r="F11" s="61" t="s">
        <v>357</v>
      </c>
      <c r="G11" s="1" t="s">
        <v>370</v>
      </c>
      <c r="H11" s="59" t="s">
        <v>498</v>
      </c>
      <c r="J11" s="1">
        <f t="shared" si="0"/>
        <v>0</v>
      </c>
    </row>
    <row r="12" spans="1:10" x14ac:dyDescent="0.3">
      <c r="A12" s="92">
        <v>11</v>
      </c>
      <c r="B12" s="27" t="s">
        <v>123</v>
      </c>
      <c r="C12" s="40">
        <v>1671</v>
      </c>
      <c r="D12" s="27" t="s">
        <v>2</v>
      </c>
      <c r="E12" s="27">
        <v>1.38</v>
      </c>
      <c r="F12" s="61" t="s">
        <v>250</v>
      </c>
      <c r="H12" s="59" t="s">
        <v>499</v>
      </c>
      <c r="J12" s="1">
        <f t="shared" si="0"/>
        <v>0</v>
      </c>
    </row>
    <row r="13" spans="1:10" x14ac:dyDescent="0.3">
      <c r="A13" s="99">
        <v>12</v>
      </c>
      <c r="B13" s="96" t="s">
        <v>376</v>
      </c>
      <c r="C13" s="102">
        <v>2730</v>
      </c>
      <c r="D13" s="96" t="s">
        <v>351</v>
      </c>
      <c r="E13" s="96">
        <v>1.22</v>
      </c>
      <c r="F13" s="61" t="s">
        <v>357</v>
      </c>
      <c r="H13" s="59" t="s">
        <v>500</v>
      </c>
      <c r="J13" s="1">
        <f t="shared" si="0"/>
        <v>0</v>
      </c>
    </row>
    <row r="14" spans="1:10" x14ac:dyDescent="0.3">
      <c r="A14" s="92">
        <v>13</v>
      </c>
      <c r="B14" s="27" t="s">
        <v>354</v>
      </c>
      <c r="C14" s="40">
        <v>3271</v>
      </c>
      <c r="D14" s="27" t="s">
        <v>351</v>
      </c>
      <c r="E14" s="27">
        <v>1.34</v>
      </c>
      <c r="F14" s="61" t="s">
        <v>357</v>
      </c>
      <c r="G14" s="1" t="s">
        <v>418</v>
      </c>
      <c r="H14" s="59" t="s">
        <v>501</v>
      </c>
      <c r="J14" s="1">
        <f t="shared" si="0"/>
        <v>0</v>
      </c>
    </row>
    <row r="15" spans="1:10" x14ac:dyDescent="0.3">
      <c r="A15" s="99">
        <v>14</v>
      </c>
      <c r="B15" s="96" t="s">
        <v>767</v>
      </c>
      <c r="C15" s="102">
        <v>1282</v>
      </c>
      <c r="D15" s="96" t="s">
        <v>2</v>
      </c>
      <c r="E15" s="96"/>
      <c r="F15" s="61"/>
      <c r="H15" s="59" t="s">
        <v>770</v>
      </c>
      <c r="J15" s="1">
        <f t="shared" si="0"/>
        <v>0</v>
      </c>
    </row>
    <row r="16" spans="1:10" x14ac:dyDescent="0.3">
      <c r="A16" s="92">
        <v>15</v>
      </c>
      <c r="B16" s="27" t="s">
        <v>124</v>
      </c>
      <c r="C16" s="40">
        <v>13177</v>
      </c>
      <c r="D16" s="27" t="s">
        <v>2</v>
      </c>
      <c r="E16" s="27">
        <v>1.96</v>
      </c>
      <c r="F16" s="61" t="s">
        <v>251</v>
      </c>
      <c r="H16" s="59" t="s">
        <v>480</v>
      </c>
      <c r="J16" s="1">
        <f t="shared" si="0"/>
        <v>0</v>
      </c>
    </row>
    <row r="17" spans="1:10" x14ac:dyDescent="0.3">
      <c r="A17" s="99">
        <v>16</v>
      </c>
      <c r="B17" s="96" t="s">
        <v>745</v>
      </c>
      <c r="C17" s="96">
        <v>1029</v>
      </c>
      <c r="D17" s="96" t="s">
        <v>2</v>
      </c>
      <c r="E17" s="96">
        <v>2.1949999999999998</v>
      </c>
      <c r="F17" s="61" t="s">
        <v>250</v>
      </c>
      <c r="H17" s="59" t="s">
        <v>502</v>
      </c>
      <c r="J17" s="1">
        <f t="shared" si="0"/>
        <v>0</v>
      </c>
    </row>
    <row r="18" spans="1:10" x14ac:dyDescent="0.3">
      <c r="A18" s="92">
        <v>17</v>
      </c>
      <c r="B18" s="27" t="s">
        <v>751</v>
      </c>
      <c r="C18" s="27">
        <v>1374</v>
      </c>
      <c r="D18" s="27" t="s">
        <v>2</v>
      </c>
      <c r="E18" s="27">
        <v>3.49</v>
      </c>
      <c r="F18" s="61"/>
      <c r="H18" s="59" t="s">
        <v>752</v>
      </c>
      <c r="J18" s="1">
        <f t="shared" si="0"/>
        <v>0</v>
      </c>
    </row>
    <row r="19" spans="1:10" x14ac:dyDescent="0.3">
      <c r="A19" s="99">
        <v>18</v>
      </c>
      <c r="B19" s="96" t="s">
        <v>391</v>
      </c>
      <c r="C19" s="96">
        <v>3241</v>
      </c>
      <c r="D19" s="96" t="s">
        <v>351</v>
      </c>
      <c r="E19" s="96">
        <v>1.81</v>
      </c>
      <c r="F19" s="61" t="s">
        <v>357</v>
      </c>
      <c r="H19" s="59" t="s">
        <v>503</v>
      </c>
      <c r="J19" s="1">
        <f t="shared" si="0"/>
        <v>0</v>
      </c>
    </row>
    <row r="20" spans="1:10" x14ac:dyDescent="0.3">
      <c r="A20" s="92">
        <v>19</v>
      </c>
      <c r="B20" s="27" t="s">
        <v>374</v>
      </c>
      <c r="C20" s="27">
        <v>448</v>
      </c>
      <c r="D20" s="27" t="s">
        <v>351</v>
      </c>
      <c r="E20" s="27">
        <v>2.2799999999999998</v>
      </c>
      <c r="F20" s="61" t="s">
        <v>357</v>
      </c>
      <c r="G20" s="1" t="s">
        <v>385</v>
      </c>
      <c r="H20" s="59" t="s">
        <v>504</v>
      </c>
      <c r="J20" s="1">
        <f t="shared" si="0"/>
        <v>0</v>
      </c>
    </row>
    <row r="21" spans="1:10" x14ac:dyDescent="0.3">
      <c r="A21" s="99">
        <v>20</v>
      </c>
      <c r="B21" s="96" t="s">
        <v>128</v>
      </c>
      <c r="C21" s="96">
        <v>294</v>
      </c>
      <c r="D21" s="96" t="s">
        <v>2</v>
      </c>
      <c r="E21" s="96">
        <v>3.3</v>
      </c>
      <c r="F21" s="61" t="s">
        <v>250</v>
      </c>
      <c r="H21" s="59" t="s">
        <v>505</v>
      </c>
      <c r="J21" s="1">
        <f t="shared" si="0"/>
        <v>0</v>
      </c>
    </row>
    <row r="22" spans="1:10" x14ac:dyDescent="0.3">
      <c r="A22" s="92">
        <v>21</v>
      </c>
      <c r="B22" s="27" t="s">
        <v>731</v>
      </c>
      <c r="C22" s="27">
        <v>1265</v>
      </c>
      <c r="D22" s="27" t="s">
        <v>2</v>
      </c>
      <c r="E22" s="27">
        <v>4.01</v>
      </c>
      <c r="F22" s="61" t="s">
        <v>252</v>
      </c>
      <c r="H22" s="59" t="s">
        <v>506</v>
      </c>
      <c r="J22" s="1">
        <f t="shared" si="0"/>
        <v>0</v>
      </c>
    </row>
    <row r="23" spans="1:10" x14ac:dyDescent="0.3">
      <c r="A23" s="99">
        <v>22</v>
      </c>
      <c r="B23" s="96" t="s">
        <v>377</v>
      </c>
      <c r="C23" s="96">
        <v>2510</v>
      </c>
      <c r="D23" s="96" t="s">
        <v>351</v>
      </c>
      <c r="E23" s="96">
        <v>1.58</v>
      </c>
      <c r="F23" s="61"/>
      <c r="H23" s="59" t="s">
        <v>507</v>
      </c>
      <c r="J23" s="1">
        <f t="shared" si="0"/>
        <v>0</v>
      </c>
    </row>
    <row r="24" spans="1:10" x14ac:dyDescent="0.3">
      <c r="A24" s="92">
        <v>23</v>
      </c>
      <c r="B24" s="27" t="s">
        <v>379</v>
      </c>
      <c r="C24" s="27">
        <v>745</v>
      </c>
      <c r="D24" s="27" t="s">
        <v>351</v>
      </c>
      <c r="E24" s="27">
        <v>1.81</v>
      </c>
      <c r="F24" s="61" t="s">
        <v>357</v>
      </c>
      <c r="G24" s="1" t="s">
        <v>387</v>
      </c>
      <c r="H24" s="59" t="s">
        <v>508</v>
      </c>
      <c r="J24" s="1">
        <f t="shared" si="0"/>
        <v>0</v>
      </c>
    </row>
    <row r="25" spans="1:10" x14ac:dyDescent="0.3">
      <c r="A25" s="99">
        <v>24</v>
      </c>
      <c r="B25" s="96" t="s">
        <v>380</v>
      </c>
      <c r="C25" s="96">
        <v>916</v>
      </c>
      <c r="D25" s="96" t="s">
        <v>351</v>
      </c>
      <c r="E25" s="96">
        <v>1.81</v>
      </c>
      <c r="F25" s="61" t="s">
        <v>357</v>
      </c>
      <c r="G25" s="1" t="s">
        <v>410</v>
      </c>
      <c r="H25" s="59" t="s">
        <v>509</v>
      </c>
      <c r="J25" s="1">
        <f t="shared" si="0"/>
        <v>0</v>
      </c>
    </row>
    <row r="26" spans="1:10" x14ac:dyDescent="0.3">
      <c r="A26" s="92">
        <v>25</v>
      </c>
      <c r="B26" s="27" t="s">
        <v>378</v>
      </c>
      <c r="C26" s="27"/>
      <c r="D26" s="27" t="s">
        <v>351</v>
      </c>
      <c r="E26" s="27">
        <v>2.0499999999999998</v>
      </c>
      <c r="F26" s="61"/>
      <c r="H26" s="59" t="s">
        <v>511</v>
      </c>
      <c r="J26" s="1">
        <f t="shared" si="0"/>
        <v>0</v>
      </c>
    </row>
    <row r="27" spans="1:10" x14ac:dyDescent="0.3">
      <c r="A27" s="99">
        <v>26</v>
      </c>
      <c r="B27" s="96" t="s">
        <v>125</v>
      </c>
      <c r="C27" s="96">
        <v>820</v>
      </c>
      <c r="D27" s="96" t="s">
        <v>2</v>
      </c>
      <c r="E27" s="96">
        <v>2.79</v>
      </c>
      <c r="F27" s="61" t="s">
        <v>250</v>
      </c>
      <c r="H27" s="59" t="s">
        <v>510</v>
      </c>
      <c r="J27" s="1">
        <f t="shared" si="0"/>
        <v>0</v>
      </c>
    </row>
    <row r="28" spans="1:10" x14ac:dyDescent="0.3">
      <c r="A28" s="92">
        <v>27</v>
      </c>
      <c r="B28" s="27" t="s">
        <v>747</v>
      </c>
      <c r="C28" s="27">
        <v>3995</v>
      </c>
      <c r="D28" s="27" t="s">
        <v>2</v>
      </c>
      <c r="E28" s="27">
        <v>3.84</v>
      </c>
      <c r="F28" s="61" t="s">
        <v>252</v>
      </c>
      <c r="H28" s="59" t="s">
        <v>512</v>
      </c>
      <c r="J28" s="1">
        <f t="shared" si="0"/>
        <v>0</v>
      </c>
    </row>
    <row r="29" spans="1:10" x14ac:dyDescent="0.3">
      <c r="A29" s="99">
        <v>28</v>
      </c>
      <c r="B29" s="96" t="s">
        <v>126</v>
      </c>
      <c r="C29" s="96">
        <v>0</v>
      </c>
      <c r="D29" s="96" t="s">
        <v>2</v>
      </c>
      <c r="E29" s="96">
        <v>3.67</v>
      </c>
      <c r="F29" s="61" t="s">
        <v>289</v>
      </c>
      <c r="H29" s="59" t="s">
        <v>514</v>
      </c>
      <c r="J29" s="1">
        <f t="shared" si="0"/>
        <v>0</v>
      </c>
    </row>
    <row r="30" spans="1:10" x14ac:dyDescent="0.3">
      <c r="A30" s="92">
        <v>29</v>
      </c>
      <c r="B30" s="27" t="s">
        <v>127</v>
      </c>
      <c r="C30" s="27">
        <v>1090</v>
      </c>
      <c r="D30" s="27" t="s">
        <v>2</v>
      </c>
      <c r="E30" s="27">
        <v>3.29</v>
      </c>
      <c r="F30" s="61" t="s">
        <v>250</v>
      </c>
      <c r="H30" s="59" t="s">
        <v>513</v>
      </c>
      <c r="J30" s="1">
        <f t="shared" si="0"/>
        <v>0</v>
      </c>
    </row>
    <row r="31" spans="1:10" x14ac:dyDescent="0.3">
      <c r="A31" s="99">
        <v>30</v>
      </c>
      <c r="B31" s="96" t="s">
        <v>712</v>
      </c>
      <c r="C31" s="96">
        <v>1107</v>
      </c>
      <c r="D31" s="96" t="s">
        <v>2</v>
      </c>
      <c r="E31" s="96">
        <v>5.37</v>
      </c>
      <c r="F31" s="61"/>
      <c r="H31" s="59" t="s">
        <v>713</v>
      </c>
      <c r="J31" s="1">
        <f t="shared" si="0"/>
        <v>0</v>
      </c>
    </row>
    <row r="32" spans="1:10" x14ac:dyDescent="0.3">
      <c r="A32" s="92">
        <v>31</v>
      </c>
      <c r="B32" s="27" t="s">
        <v>381</v>
      </c>
      <c r="C32" s="27">
        <v>805</v>
      </c>
      <c r="D32" s="27" t="s">
        <v>351</v>
      </c>
      <c r="E32" s="27">
        <v>2.0499999999999998</v>
      </c>
      <c r="F32" s="61" t="s">
        <v>357</v>
      </c>
      <c r="H32" s="59" t="s">
        <v>515</v>
      </c>
      <c r="J32" s="1">
        <f t="shared" si="0"/>
        <v>0</v>
      </c>
    </row>
    <row r="33" spans="1:18" x14ac:dyDescent="0.3">
      <c r="A33" s="99">
        <v>32</v>
      </c>
      <c r="B33" s="96" t="s">
        <v>768</v>
      </c>
      <c r="C33" s="96">
        <v>1286</v>
      </c>
      <c r="D33" s="96" t="s">
        <v>2</v>
      </c>
      <c r="E33" s="96"/>
      <c r="F33" s="61"/>
      <c r="H33" s="59" t="s">
        <v>769</v>
      </c>
      <c r="J33" s="1">
        <f t="shared" si="0"/>
        <v>0</v>
      </c>
    </row>
    <row r="34" spans="1:18" x14ac:dyDescent="0.3">
      <c r="A34" s="92">
        <v>33</v>
      </c>
      <c r="B34" s="27" t="s">
        <v>392</v>
      </c>
      <c r="C34" s="27">
        <v>778</v>
      </c>
      <c r="D34" s="27" t="s">
        <v>351</v>
      </c>
      <c r="E34" s="27">
        <v>2.52</v>
      </c>
      <c r="F34" s="61" t="s">
        <v>357</v>
      </c>
      <c r="H34" s="59" t="s">
        <v>516</v>
      </c>
      <c r="J34" s="1">
        <f t="shared" si="0"/>
        <v>0</v>
      </c>
    </row>
    <row r="35" spans="1:18" x14ac:dyDescent="0.3">
      <c r="A35" s="99">
        <v>34</v>
      </c>
      <c r="B35" s="96" t="s">
        <v>735</v>
      </c>
      <c r="C35" s="96">
        <v>907</v>
      </c>
      <c r="D35" s="96" t="s">
        <v>2</v>
      </c>
      <c r="E35" s="96">
        <v>3.64</v>
      </c>
      <c r="F35" s="61"/>
      <c r="H35" s="59" t="s">
        <v>737</v>
      </c>
      <c r="J35" s="1">
        <f t="shared" si="0"/>
        <v>0</v>
      </c>
    </row>
    <row r="36" spans="1:18" x14ac:dyDescent="0.3">
      <c r="A36" s="92">
        <v>35</v>
      </c>
      <c r="B36" s="27" t="s">
        <v>394</v>
      </c>
      <c r="C36" s="27">
        <v>1500</v>
      </c>
      <c r="D36" s="27" t="s">
        <v>2</v>
      </c>
      <c r="E36" s="27">
        <v>5.37</v>
      </c>
      <c r="F36" s="61" t="s">
        <v>252</v>
      </c>
      <c r="H36" s="59" t="s">
        <v>517</v>
      </c>
      <c r="J36" s="1">
        <f t="shared" si="0"/>
        <v>0</v>
      </c>
    </row>
    <row r="37" spans="1:18" x14ac:dyDescent="0.3">
      <c r="A37" s="99">
        <v>36</v>
      </c>
      <c r="B37" s="96" t="s">
        <v>339</v>
      </c>
      <c r="C37" s="96">
        <v>1300</v>
      </c>
      <c r="D37" s="96" t="s">
        <v>2</v>
      </c>
      <c r="E37" s="96">
        <v>6.31</v>
      </c>
      <c r="F37" s="61" t="s">
        <v>247</v>
      </c>
      <c r="H37" s="59" t="s">
        <v>518</v>
      </c>
      <c r="J37" s="1">
        <f t="shared" si="0"/>
        <v>0</v>
      </c>
    </row>
    <row r="38" spans="1:18" x14ac:dyDescent="0.3">
      <c r="A38" s="92">
        <v>37</v>
      </c>
      <c r="B38" s="27" t="s">
        <v>743</v>
      </c>
      <c r="C38" s="27">
        <v>768</v>
      </c>
      <c r="D38" s="27" t="s">
        <v>2</v>
      </c>
      <c r="E38" s="27">
        <v>4.9000000000000004</v>
      </c>
      <c r="F38" s="61"/>
      <c r="H38" s="59" t="s">
        <v>744</v>
      </c>
      <c r="J38" s="1">
        <f t="shared" si="0"/>
        <v>0</v>
      </c>
    </row>
    <row r="39" spans="1:18" x14ac:dyDescent="0.3">
      <c r="A39" s="99">
        <v>38</v>
      </c>
      <c r="B39" s="96" t="s">
        <v>742</v>
      </c>
      <c r="C39" s="96">
        <v>1128</v>
      </c>
      <c r="D39" s="96" t="s">
        <v>2</v>
      </c>
      <c r="E39" s="96">
        <v>6.55</v>
      </c>
      <c r="F39" s="61" t="s">
        <v>252</v>
      </c>
      <c r="H39" s="59" t="s">
        <v>519</v>
      </c>
      <c r="J39" s="1">
        <f t="shared" si="0"/>
        <v>0</v>
      </c>
    </row>
    <row r="40" spans="1:18" x14ac:dyDescent="0.3">
      <c r="A40" s="92">
        <v>39</v>
      </c>
      <c r="B40" s="27" t="s">
        <v>724</v>
      </c>
      <c r="C40" s="27">
        <v>915</v>
      </c>
      <c r="D40" s="27" t="s">
        <v>2</v>
      </c>
      <c r="E40" s="27">
        <v>8.86</v>
      </c>
      <c r="F40" s="61" t="s">
        <v>252</v>
      </c>
      <c r="H40" s="59" t="s">
        <v>520</v>
      </c>
      <c r="J40" s="1">
        <f t="shared" si="0"/>
        <v>0</v>
      </c>
    </row>
    <row r="41" spans="1:18" x14ac:dyDescent="0.3">
      <c r="A41" s="99">
        <v>40</v>
      </c>
      <c r="B41" s="96" t="s">
        <v>734</v>
      </c>
      <c r="C41" s="96">
        <v>978</v>
      </c>
      <c r="D41" s="96" t="s">
        <v>2</v>
      </c>
      <c r="E41" s="96">
        <v>4.2699999999999996</v>
      </c>
      <c r="F41" s="61"/>
      <c r="H41" s="59" t="s">
        <v>736</v>
      </c>
      <c r="J41" s="1">
        <f t="shared" si="0"/>
        <v>0</v>
      </c>
    </row>
    <row r="42" spans="1:18" x14ac:dyDescent="0.3">
      <c r="A42" s="92">
        <v>41</v>
      </c>
      <c r="B42" s="27" t="s">
        <v>729</v>
      </c>
      <c r="C42" s="27">
        <v>1429</v>
      </c>
      <c r="D42" s="27" t="s">
        <v>2</v>
      </c>
      <c r="E42" s="27">
        <v>5.71</v>
      </c>
      <c r="F42" s="61" t="s">
        <v>252</v>
      </c>
      <c r="H42" s="59" t="s">
        <v>521</v>
      </c>
      <c r="J42" s="1">
        <f t="shared" si="0"/>
        <v>0</v>
      </c>
    </row>
    <row r="43" spans="1:18" x14ac:dyDescent="0.3">
      <c r="A43" s="99">
        <v>42</v>
      </c>
      <c r="B43" s="96" t="s">
        <v>721</v>
      </c>
      <c r="C43" s="96">
        <v>903</v>
      </c>
      <c r="D43" s="96" t="s">
        <v>2</v>
      </c>
      <c r="E43" s="96">
        <v>4.58</v>
      </c>
      <c r="F43" s="61"/>
      <c r="H43" s="59" t="s">
        <v>722</v>
      </c>
      <c r="J43" s="1">
        <f t="shared" si="0"/>
        <v>0</v>
      </c>
    </row>
    <row r="44" spans="1:18" x14ac:dyDescent="0.3">
      <c r="A44" s="92">
        <v>43</v>
      </c>
      <c r="B44" s="27" t="s">
        <v>723</v>
      </c>
      <c r="C44" s="27">
        <v>1260</v>
      </c>
      <c r="D44" s="27" t="s">
        <v>2</v>
      </c>
      <c r="E44" s="27">
        <v>6.55</v>
      </c>
      <c r="F44" s="61" t="s">
        <v>247</v>
      </c>
      <c r="H44" s="59" t="s">
        <v>522</v>
      </c>
      <c r="J44" s="1">
        <f t="shared" si="0"/>
        <v>0</v>
      </c>
    </row>
    <row r="45" spans="1:18" x14ac:dyDescent="0.3">
      <c r="A45" s="99">
        <v>44</v>
      </c>
      <c r="B45" s="96" t="s">
        <v>738</v>
      </c>
      <c r="C45" s="96">
        <v>1120</v>
      </c>
      <c r="D45" s="96" t="s">
        <v>2</v>
      </c>
      <c r="E45" s="96">
        <v>9.5500000000000007</v>
      </c>
      <c r="F45" s="61"/>
      <c r="H45" s="59" t="s">
        <v>739</v>
      </c>
      <c r="J45" s="1">
        <f t="shared" si="0"/>
        <v>0</v>
      </c>
    </row>
    <row r="46" spans="1:18" x14ac:dyDescent="0.3">
      <c r="A46" s="92">
        <v>45</v>
      </c>
      <c r="B46" s="27" t="s">
        <v>727</v>
      </c>
      <c r="C46" s="27">
        <v>698</v>
      </c>
      <c r="D46" s="27" t="s">
        <v>2</v>
      </c>
      <c r="E46" s="27">
        <v>8.1999999999999993</v>
      </c>
      <c r="F46" s="61"/>
      <c r="H46" s="59" t="s">
        <v>728</v>
      </c>
      <c r="J46" s="1">
        <f t="shared" si="0"/>
        <v>0</v>
      </c>
    </row>
    <row r="47" spans="1:18" x14ac:dyDescent="0.3">
      <c r="A47" s="99">
        <v>46</v>
      </c>
      <c r="B47" s="96" t="s">
        <v>730</v>
      </c>
      <c r="C47" s="96">
        <v>906</v>
      </c>
      <c r="D47" s="96" t="s">
        <v>2</v>
      </c>
      <c r="E47" s="96">
        <v>8.25</v>
      </c>
      <c r="F47" s="61" t="s">
        <v>247</v>
      </c>
      <c r="H47" s="59" t="s">
        <v>523</v>
      </c>
      <c r="J47" s="1">
        <f t="shared" si="0"/>
        <v>0</v>
      </c>
      <c r="K47" s="39"/>
    </row>
    <row r="48" spans="1:18" ht="17.25" customHeight="1" x14ac:dyDescent="0.3">
      <c r="A48" s="92">
        <v>47</v>
      </c>
      <c r="B48" s="27" t="s">
        <v>393</v>
      </c>
      <c r="C48" s="27">
        <v>1359</v>
      </c>
      <c r="D48" s="27" t="s">
        <v>2</v>
      </c>
      <c r="E48" s="27">
        <v>10.08</v>
      </c>
      <c r="F48" s="61" t="s">
        <v>252</v>
      </c>
      <c r="H48" s="59" t="s">
        <v>524</v>
      </c>
      <c r="J48" s="1">
        <f t="shared" si="0"/>
        <v>0</v>
      </c>
      <c r="K48" s="39"/>
      <c r="R48" s="1" t="s">
        <v>320</v>
      </c>
    </row>
    <row r="49" spans="1:15" x14ac:dyDescent="0.3">
      <c r="A49" s="99">
        <v>48</v>
      </c>
      <c r="B49" s="96" t="s">
        <v>726</v>
      </c>
      <c r="C49" s="96">
        <v>531</v>
      </c>
      <c r="D49" s="96" t="s">
        <v>2</v>
      </c>
      <c r="E49" s="96">
        <v>13.51</v>
      </c>
      <c r="F49" s="61" t="s">
        <v>252</v>
      </c>
      <c r="H49" s="59" t="s">
        <v>525</v>
      </c>
      <c r="J49" s="1">
        <f t="shared" si="0"/>
        <v>0</v>
      </c>
    </row>
    <row r="50" spans="1:15" x14ac:dyDescent="0.3">
      <c r="A50" s="92">
        <v>49</v>
      </c>
      <c r="B50" s="27" t="s">
        <v>725</v>
      </c>
      <c r="C50" s="27">
        <v>954</v>
      </c>
      <c r="D50" s="27" t="s">
        <v>2</v>
      </c>
      <c r="E50" s="27">
        <v>10.029999999999999</v>
      </c>
      <c r="F50" s="61" t="s">
        <v>247</v>
      </c>
      <c r="H50" s="59" t="s">
        <v>526</v>
      </c>
      <c r="J50" s="1">
        <f t="shared" si="0"/>
        <v>0</v>
      </c>
    </row>
    <row r="51" spans="1:15" x14ac:dyDescent="0.3">
      <c r="A51" s="99">
        <v>50</v>
      </c>
      <c r="B51" s="96" t="s">
        <v>771</v>
      </c>
      <c r="C51" s="96">
        <v>1235</v>
      </c>
      <c r="D51" s="96" t="s">
        <v>2</v>
      </c>
      <c r="E51" s="96"/>
      <c r="F51" s="66"/>
      <c r="H51" s="59"/>
    </row>
    <row r="52" spans="1:15" x14ac:dyDescent="0.3">
      <c r="A52" s="92">
        <v>51</v>
      </c>
      <c r="B52" s="27" t="s">
        <v>325</v>
      </c>
      <c r="C52" s="27">
        <v>524</v>
      </c>
      <c r="D52" s="27" t="s">
        <v>2</v>
      </c>
      <c r="E52" s="27">
        <v>4.22</v>
      </c>
      <c r="F52" s="66" t="s">
        <v>235</v>
      </c>
      <c r="H52" s="59" t="s">
        <v>481</v>
      </c>
      <c r="J52" s="1">
        <f t="shared" si="0"/>
        <v>0</v>
      </c>
    </row>
    <row r="53" spans="1:15" x14ac:dyDescent="0.3">
      <c r="A53" s="99">
        <v>52</v>
      </c>
      <c r="B53" s="96" t="s">
        <v>326</v>
      </c>
      <c r="C53" s="96">
        <v>582</v>
      </c>
      <c r="D53" s="96" t="s">
        <v>2</v>
      </c>
      <c r="E53" s="96">
        <v>0.94</v>
      </c>
      <c r="F53" s="29" t="s">
        <v>235</v>
      </c>
      <c r="H53" s="59" t="s">
        <v>527</v>
      </c>
      <c r="J53" s="1">
        <f t="shared" si="0"/>
        <v>0</v>
      </c>
    </row>
    <row r="54" spans="1:15" x14ac:dyDescent="0.3">
      <c r="A54" s="92">
        <v>53</v>
      </c>
      <c r="B54" s="27" t="s">
        <v>435</v>
      </c>
      <c r="C54" s="27">
        <v>483</v>
      </c>
      <c r="D54" s="27" t="s">
        <v>331</v>
      </c>
      <c r="E54" s="93">
        <v>6.1</v>
      </c>
      <c r="F54" s="65" t="s">
        <v>332</v>
      </c>
      <c r="H54" s="59" t="s">
        <v>528</v>
      </c>
      <c r="J54" s="1">
        <f t="shared" si="0"/>
        <v>0</v>
      </c>
    </row>
    <row r="55" spans="1:15" x14ac:dyDescent="0.3">
      <c r="A55" s="99">
        <v>54</v>
      </c>
      <c r="B55" s="96" t="s">
        <v>327</v>
      </c>
      <c r="C55" s="96">
        <v>472</v>
      </c>
      <c r="D55" s="96" t="s">
        <v>328</v>
      </c>
      <c r="E55" s="97">
        <v>19.100000000000001</v>
      </c>
      <c r="F55" s="65" t="s">
        <v>256</v>
      </c>
      <c r="G55" s="1" t="s">
        <v>345</v>
      </c>
      <c r="H55" s="59" t="s">
        <v>529</v>
      </c>
      <c r="J55" s="1">
        <f t="shared" si="0"/>
        <v>0</v>
      </c>
    </row>
    <row r="56" spans="1:15" x14ac:dyDescent="0.3">
      <c r="A56" s="92">
        <v>55</v>
      </c>
      <c r="B56" s="27" t="s">
        <v>434</v>
      </c>
      <c r="C56" s="27">
        <v>1396</v>
      </c>
      <c r="D56" s="27" t="s">
        <v>328</v>
      </c>
      <c r="E56" s="93">
        <v>8.64</v>
      </c>
      <c r="F56" s="65" t="s">
        <v>332</v>
      </c>
      <c r="H56" s="59" t="s">
        <v>530</v>
      </c>
      <c r="J56" s="1">
        <f t="shared" si="0"/>
        <v>0</v>
      </c>
    </row>
    <row r="57" spans="1:15" x14ac:dyDescent="0.3">
      <c r="A57" s="99">
        <v>56</v>
      </c>
      <c r="B57" s="96" t="s">
        <v>329</v>
      </c>
      <c r="C57" s="96">
        <v>693</v>
      </c>
      <c r="D57" s="96" t="s">
        <v>331</v>
      </c>
      <c r="E57" s="97">
        <v>10.6</v>
      </c>
      <c r="F57" s="65" t="s">
        <v>332</v>
      </c>
      <c r="H57" s="59" t="s">
        <v>531</v>
      </c>
      <c r="J57" s="1">
        <f t="shared" si="0"/>
        <v>0</v>
      </c>
    </row>
    <row r="58" spans="1:15" x14ac:dyDescent="0.3">
      <c r="A58" s="92">
        <v>57</v>
      </c>
      <c r="B58" s="27" t="s">
        <v>433</v>
      </c>
      <c r="C58" s="27">
        <v>58</v>
      </c>
      <c r="D58" s="27" t="s">
        <v>331</v>
      </c>
      <c r="E58" s="93">
        <v>4.51</v>
      </c>
      <c r="F58" s="65" t="s">
        <v>332</v>
      </c>
      <c r="H58" s="59" t="s">
        <v>532</v>
      </c>
      <c r="J58" s="1">
        <f t="shared" si="0"/>
        <v>0</v>
      </c>
    </row>
    <row r="59" spans="1:15" x14ac:dyDescent="0.3">
      <c r="A59" s="99">
        <v>58</v>
      </c>
      <c r="B59" s="96" t="s">
        <v>330</v>
      </c>
      <c r="C59" s="96">
        <v>721</v>
      </c>
      <c r="D59" s="96" t="s">
        <v>331</v>
      </c>
      <c r="E59" s="97">
        <v>12.2</v>
      </c>
      <c r="F59" s="65" t="s">
        <v>332</v>
      </c>
      <c r="H59" s="59" t="s">
        <v>533</v>
      </c>
      <c r="J59" s="1">
        <f t="shared" si="0"/>
        <v>0</v>
      </c>
    </row>
    <row r="60" spans="1:15" x14ac:dyDescent="0.3">
      <c r="A60" s="92">
        <v>59</v>
      </c>
      <c r="B60" s="27" t="s">
        <v>382</v>
      </c>
      <c r="C60" s="27">
        <v>2576</v>
      </c>
      <c r="D60" s="27" t="s">
        <v>351</v>
      </c>
      <c r="E60" s="93">
        <v>0.39</v>
      </c>
      <c r="F60" s="65" t="s">
        <v>357</v>
      </c>
      <c r="H60" s="59" t="s">
        <v>534</v>
      </c>
      <c r="J60" s="1">
        <f t="shared" si="0"/>
        <v>0</v>
      </c>
    </row>
    <row r="61" spans="1:15" x14ac:dyDescent="0.3">
      <c r="A61" s="99">
        <v>60</v>
      </c>
      <c r="B61" s="96" t="s">
        <v>383</v>
      </c>
      <c r="C61" s="96">
        <v>3499</v>
      </c>
      <c r="D61" s="96" t="s">
        <v>351</v>
      </c>
      <c r="E61" s="97">
        <v>0.54</v>
      </c>
      <c r="F61" s="65" t="s">
        <v>357</v>
      </c>
      <c r="H61" s="59" t="s">
        <v>535</v>
      </c>
      <c r="J61" s="1">
        <f t="shared" si="0"/>
        <v>0</v>
      </c>
    </row>
    <row r="62" spans="1:15" x14ac:dyDescent="0.3">
      <c r="A62" s="92">
        <v>61</v>
      </c>
      <c r="B62" s="94" t="s">
        <v>709</v>
      </c>
      <c r="C62" s="164">
        <v>2088</v>
      </c>
      <c r="D62" s="164" t="s">
        <v>710</v>
      </c>
      <c r="E62" s="165"/>
      <c r="F62" s="65"/>
      <c r="G62" s="126"/>
      <c r="H62" s="127" t="s">
        <v>711</v>
      </c>
    </row>
    <row r="63" spans="1:15" x14ac:dyDescent="0.3">
      <c r="O63" s="1" t="s">
        <v>425</v>
      </c>
    </row>
  </sheetData>
  <autoFilter ref="A1:F62" xr:uid="{D031ACD3-EB06-40F7-A7C3-DAB6447CED6A}"/>
  <phoneticPr fontId="9" type="noConversion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AD6E-8DA8-4490-A9E8-6F5C9C960BF2}">
  <dimension ref="A1:J51"/>
  <sheetViews>
    <sheetView zoomScale="115" zoomScaleNormal="115" workbookViewId="0">
      <pane ySplit="1" topLeftCell="A2" activePane="bottomLeft" state="frozen"/>
      <selection pane="bottomLeft" activeCell="P20" sqref="P20"/>
    </sheetView>
  </sheetViews>
  <sheetFormatPr defaultRowHeight="16.5" x14ac:dyDescent="0.3"/>
  <cols>
    <col min="1" max="1" width="9.140625" style="1"/>
    <col min="2" max="2" width="26.5703125" style="1" customWidth="1"/>
    <col min="3" max="3" width="17.28515625" style="1" customWidth="1"/>
    <col min="4" max="4" width="11.140625" style="1" customWidth="1"/>
    <col min="5" max="5" width="13.5703125" style="1" customWidth="1"/>
    <col min="6" max="6" width="9.140625" style="1" customWidth="1"/>
    <col min="7" max="8" width="9.140625" style="1"/>
    <col min="9" max="9" width="13.140625" style="1" customWidth="1"/>
    <col min="10" max="10" width="12.7109375" style="1" customWidth="1"/>
    <col min="11" max="16384" width="9.140625" style="1"/>
  </cols>
  <sheetData>
    <row r="1" spans="1:10" x14ac:dyDescent="0.3">
      <c r="A1" s="15"/>
      <c r="B1" s="13" t="s">
        <v>0</v>
      </c>
      <c r="C1" s="10" t="s">
        <v>48</v>
      </c>
      <c r="D1" s="14" t="s">
        <v>129</v>
      </c>
      <c r="E1" s="10" t="s">
        <v>49</v>
      </c>
      <c r="F1" s="7" t="s">
        <v>47</v>
      </c>
      <c r="H1" s="121" t="s">
        <v>438</v>
      </c>
      <c r="I1" s="123" t="s">
        <v>436</v>
      </c>
      <c r="J1" s="110" t="s">
        <v>437</v>
      </c>
    </row>
    <row r="2" spans="1:10" x14ac:dyDescent="0.3">
      <c r="A2" s="25">
        <v>1</v>
      </c>
      <c r="B2" s="24" t="s">
        <v>130</v>
      </c>
      <c r="C2" s="24">
        <v>717</v>
      </c>
      <c r="D2" s="26">
        <v>0.39</v>
      </c>
      <c r="E2" s="24" t="s">
        <v>131</v>
      </c>
      <c r="F2" s="61" t="s">
        <v>242</v>
      </c>
      <c r="H2" s="59" t="s">
        <v>536</v>
      </c>
      <c r="J2" s="1">
        <f>D2*I2</f>
        <v>0</v>
      </c>
    </row>
    <row r="3" spans="1:10" x14ac:dyDescent="0.3">
      <c r="A3" s="62">
        <v>2</v>
      </c>
      <c r="B3" s="63" t="s">
        <v>267</v>
      </c>
      <c r="C3" s="63">
        <v>1190</v>
      </c>
      <c r="D3" s="64">
        <v>0.38</v>
      </c>
      <c r="E3" s="63" t="s">
        <v>131</v>
      </c>
      <c r="F3" s="61" t="s">
        <v>245</v>
      </c>
      <c r="H3" s="59" t="s">
        <v>537</v>
      </c>
      <c r="J3" s="1">
        <f t="shared" ref="J3:J51" si="0">D3*I3</f>
        <v>0</v>
      </c>
    </row>
    <row r="4" spans="1:10" x14ac:dyDescent="0.3">
      <c r="A4" s="25">
        <v>3</v>
      </c>
      <c r="B4" s="24" t="s">
        <v>132</v>
      </c>
      <c r="C4" s="24">
        <v>1668</v>
      </c>
      <c r="D4" s="26">
        <v>0.6</v>
      </c>
      <c r="E4" s="24" t="s">
        <v>131</v>
      </c>
      <c r="F4" s="61" t="s">
        <v>243</v>
      </c>
      <c r="H4" s="59" t="s">
        <v>538</v>
      </c>
      <c r="J4" s="1">
        <f t="shared" si="0"/>
        <v>0</v>
      </c>
    </row>
    <row r="5" spans="1:10" x14ac:dyDescent="0.3">
      <c r="A5" s="62">
        <v>4</v>
      </c>
      <c r="B5" s="63" t="s">
        <v>133</v>
      </c>
      <c r="C5" s="63">
        <v>392</v>
      </c>
      <c r="D5" s="64">
        <v>0.31</v>
      </c>
      <c r="E5" s="63" t="s">
        <v>131</v>
      </c>
      <c r="F5" s="61" t="s">
        <v>244</v>
      </c>
      <c r="H5" s="59" t="s">
        <v>539</v>
      </c>
      <c r="J5" s="1">
        <f t="shared" si="0"/>
        <v>0</v>
      </c>
    </row>
    <row r="6" spans="1:10" x14ac:dyDescent="0.3">
      <c r="A6" s="25">
        <v>5</v>
      </c>
      <c r="B6" s="24" t="s">
        <v>134</v>
      </c>
      <c r="C6" s="24">
        <v>496</v>
      </c>
      <c r="D6" s="26">
        <v>0.5</v>
      </c>
      <c r="E6" s="24" t="s">
        <v>131</v>
      </c>
      <c r="F6" s="61" t="s">
        <v>245</v>
      </c>
      <c r="H6" s="59" t="s">
        <v>540</v>
      </c>
      <c r="J6" s="1">
        <f t="shared" si="0"/>
        <v>0</v>
      </c>
    </row>
    <row r="7" spans="1:10" x14ac:dyDescent="0.3">
      <c r="A7" s="62">
        <v>6</v>
      </c>
      <c r="B7" s="63" t="s">
        <v>135</v>
      </c>
      <c r="C7" s="63">
        <v>126</v>
      </c>
      <c r="D7" s="64">
        <v>0.82</v>
      </c>
      <c r="E7" s="63" t="s">
        <v>131</v>
      </c>
      <c r="F7" s="61" t="s">
        <v>242</v>
      </c>
      <c r="H7" s="59" t="s">
        <v>541</v>
      </c>
      <c r="J7" s="1">
        <f t="shared" si="0"/>
        <v>0</v>
      </c>
    </row>
    <row r="8" spans="1:10" x14ac:dyDescent="0.3">
      <c r="A8" s="25">
        <v>7</v>
      </c>
      <c r="B8" s="24" t="s">
        <v>136</v>
      </c>
      <c r="C8" s="24">
        <v>359</v>
      </c>
      <c r="D8" s="26">
        <v>0.68</v>
      </c>
      <c r="E8" s="24" t="s">
        <v>131</v>
      </c>
      <c r="F8" s="61" t="s">
        <v>245</v>
      </c>
      <c r="H8" s="59" t="s">
        <v>542</v>
      </c>
      <c r="J8" s="1">
        <f t="shared" si="0"/>
        <v>0</v>
      </c>
    </row>
    <row r="9" spans="1:10" x14ac:dyDescent="0.3">
      <c r="A9" s="62">
        <v>8</v>
      </c>
      <c r="B9" s="63" t="s">
        <v>137</v>
      </c>
      <c r="C9" s="63">
        <v>982</v>
      </c>
      <c r="D9" s="64">
        <v>0.79</v>
      </c>
      <c r="E9" s="63" t="s">
        <v>131</v>
      </c>
      <c r="F9" s="61" t="s">
        <v>246</v>
      </c>
      <c r="H9" s="59" t="s">
        <v>543</v>
      </c>
      <c r="J9" s="1">
        <f t="shared" si="0"/>
        <v>0</v>
      </c>
    </row>
    <row r="10" spans="1:10" x14ac:dyDescent="0.3">
      <c r="A10" s="25">
        <v>9</v>
      </c>
      <c r="B10" s="24" t="s">
        <v>138</v>
      </c>
      <c r="C10" s="24">
        <v>646</v>
      </c>
      <c r="D10" s="26">
        <v>1.04</v>
      </c>
      <c r="E10" s="24" t="s">
        <v>131</v>
      </c>
      <c r="F10" s="61" t="s">
        <v>247</v>
      </c>
      <c r="H10" s="59" t="s">
        <v>544</v>
      </c>
      <c r="J10" s="1">
        <f t="shared" si="0"/>
        <v>0</v>
      </c>
    </row>
    <row r="11" spans="1:10" x14ac:dyDescent="0.3">
      <c r="A11" s="62">
        <v>10</v>
      </c>
      <c r="B11" s="63" t="s">
        <v>139</v>
      </c>
      <c r="C11" s="63">
        <v>1862</v>
      </c>
      <c r="D11" s="64">
        <v>0.95</v>
      </c>
      <c r="E11" s="63" t="s">
        <v>131</v>
      </c>
      <c r="F11" s="61" t="s">
        <v>248</v>
      </c>
      <c r="H11" s="59" t="s">
        <v>545</v>
      </c>
      <c r="J11" s="1">
        <f t="shared" si="0"/>
        <v>0</v>
      </c>
    </row>
    <row r="12" spans="1:10" x14ac:dyDescent="0.3">
      <c r="A12" s="25">
        <v>11</v>
      </c>
      <c r="B12" s="24" t="s">
        <v>140</v>
      </c>
      <c r="C12" s="24">
        <v>1257</v>
      </c>
      <c r="D12" s="26">
        <v>1.25</v>
      </c>
      <c r="E12" s="24" t="s">
        <v>131</v>
      </c>
      <c r="F12" s="61" t="s">
        <v>249</v>
      </c>
      <c r="H12" s="59" t="s">
        <v>546</v>
      </c>
      <c r="J12" s="1">
        <f t="shared" si="0"/>
        <v>0</v>
      </c>
    </row>
    <row r="13" spans="1:10" x14ac:dyDescent="0.3">
      <c r="A13" s="62">
        <v>12</v>
      </c>
      <c r="B13" s="63" t="s">
        <v>141</v>
      </c>
      <c r="C13" s="63">
        <v>1231</v>
      </c>
      <c r="D13" s="64">
        <v>2.42</v>
      </c>
      <c r="E13" s="63" t="s">
        <v>131</v>
      </c>
      <c r="F13" s="61" t="s">
        <v>244</v>
      </c>
      <c r="H13" s="59" t="s">
        <v>547</v>
      </c>
      <c r="J13" s="1">
        <f t="shared" si="0"/>
        <v>0</v>
      </c>
    </row>
    <row r="14" spans="1:10" x14ac:dyDescent="0.3">
      <c r="A14" s="25">
        <v>13</v>
      </c>
      <c r="B14" s="24" t="s">
        <v>142</v>
      </c>
      <c r="C14" s="24">
        <v>368</v>
      </c>
      <c r="D14" s="26">
        <v>1.68</v>
      </c>
      <c r="E14" s="24" t="s">
        <v>131</v>
      </c>
      <c r="F14" s="61" t="s">
        <v>242</v>
      </c>
      <c r="H14" s="59" t="s">
        <v>548</v>
      </c>
      <c r="J14" s="1">
        <f t="shared" si="0"/>
        <v>0</v>
      </c>
    </row>
    <row r="15" spans="1:10" x14ac:dyDescent="0.3">
      <c r="A15" s="62">
        <v>14</v>
      </c>
      <c r="B15" s="63" t="s">
        <v>143</v>
      </c>
      <c r="C15" s="63">
        <v>983</v>
      </c>
      <c r="D15" s="64">
        <v>2.12</v>
      </c>
      <c r="E15" s="63" t="s">
        <v>131</v>
      </c>
      <c r="F15" s="61" t="s">
        <v>242</v>
      </c>
      <c r="H15" s="59" t="s">
        <v>549</v>
      </c>
      <c r="J15" s="1">
        <f t="shared" si="0"/>
        <v>0</v>
      </c>
    </row>
    <row r="16" spans="1:10" x14ac:dyDescent="0.3">
      <c r="A16" s="25">
        <v>15</v>
      </c>
      <c r="B16" s="24" t="s">
        <v>144</v>
      </c>
      <c r="C16" s="24">
        <v>727</v>
      </c>
      <c r="D16" s="26">
        <v>0.44</v>
      </c>
      <c r="E16" s="24" t="s">
        <v>131</v>
      </c>
      <c r="F16" s="61" t="s">
        <v>244</v>
      </c>
      <c r="H16" s="59" t="s">
        <v>550</v>
      </c>
      <c r="J16" s="1">
        <f t="shared" si="0"/>
        <v>0</v>
      </c>
    </row>
    <row r="17" spans="1:10" x14ac:dyDescent="0.3">
      <c r="A17" s="62">
        <v>16</v>
      </c>
      <c r="B17" s="63" t="s">
        <v>145</v>
      </c>
      <c r="C17" s="63">
        <v>377</v>
      </c>
      <c r="D17" s="64">
        <v>0.31</v>
      </c>
      <c r="E17" s="63" t="s">
        <v>131</v>
      </c>
      <c r="F17" s="61" t="s">
        <v>244</v>
      </c>
      <c r="H17" s="59" t="s">
        <v>551</v>
      </c>
      <c r="J17" s="1">
        <f t="shared" si="0"/>
        <v>0</v>
      </c>
    </row>
    <row r="18" spans="1:10" x14ac:dyDescent="0.3">
      <c r="A18" s="25">
        <v>17</v>
      </c>
      <c r="B18" s="24" t="s">
        <v>146</v>
      </c>
      <c r="C18" s="24">
        <v>1546</v>
      </c>
      <c r="D18" s="26">
        <v>0.37</v>
      </c>
      <c r="E18" s="24" t="s">
        <v>131</v>
      </c>
      <c r="F18" s="61" t="s">
        <v>245</v>
      </c>
      <c r="H18" s="59" t="s">
        <v>552</v>
      </c>
      <c r="J18" s="1">
        <f t="shared" si="0"/>
        <v>0</v>
      </c>
    </row>
    <row r="19" spans="1:10" x14ac:dyDescent="0.3">
      <c r="A19" s="62">
        <v>18</v>
      </c>
      <c r="B19" s="63" t="s">
        <v>147</v>
      </c>
      <c r="C19" s="63">
        <v>1266</v>
      </c>
      <c r="D19" s="64">
        <v>0.6</v>
      </c>
      <c r="E19" s="63" t="s">
        <v>131</v>
      </c>
      <c r="F19" s="61" t="s">
        <v>403</v>
      </c>
      <c r="H19" s="59" t="s">
        <v>553</v>
      </c>
      <c r="J19" s="1">
        <f t="shared" si="0"/>
        <v>0</v>
      </c>
    </row>
    <row r="20" spans="1:10" x14ac:dyDescent="0.3">
      <c r="A20" s="25">
        <v>19</v>
      </c>
      <c r="B20" s="24" t="s">
        <v>399</v>
      </c>
      <c r="C20" s="24">
        <v>996</v>
      </c>
      <c r="D20" s="26">
        <v>0.72</v>
      </c>
      <c r="E20" s="24" t="s">
        <v>131</v>
      </c>
      <c r="F20" s="61" t="s">
        <v>250</v>
      </c>
      <c r="H20" s="59" t="s">
        <v>554</v>
      </c>
      <c r="J20" s="1">
        <f t="shared" si="0"/>
        <v>0</v>
      </c>
    </row>
    <row r="21" spans="1:10" x14ac:dyDescent="0.3">
      <c r="A21" s="62">
        <v>20</v>
      </c>
      <c r="B21" s="63" t="s">
        <v>149</v>
      </c>
      <c r="C21" s="63">
        <v>216</v>
      </c>
      <c r="D21" s="64">
        <v>1.34</v>
      </c>
      <c r="E21" s="63" t="s">
        <v>131</v>
      </c>
      <c r="F21" s="61" t="s">
        <v>245</v>
      </c>
      <c r="H21" s="59" t="s">
        <v>555</v>
      </c>
      <c r="J21" s="1">
        <f t="shared" si="0"/>
        <v>0</v>
      </c>
    </row>
    <row r="22" spans="1:10" x14ac:dyDescent="0.3">
      <c r="A22" s="25">
        <v>21</v>
      </c>
      <c r="B22" s="24" t="s">
        <v>148</v>
      </c>
      <c r="C22" s="24">
        <v>1560</v>
      </c>
      <c r="D22" s="26">
        <v>0.54</v>
      </c>
      <c r="E22" s="24" t="s">
        <v>131</v>
      </c>
      <c r="F22" s="61" t="s">
        <v>269</v>
      </c>
      <c r="H22" s="59" t="s">
        <v>556</v>
      </c>
      <c r="J22" s="1">
        <f t="shared" si="0"/>
        <v>0</v>
      </c>
    </row>
    <row r="23" spans="1:10" x14ac:dyDescent="0.3">
      <c r="A23" s="62">
        <v>22</v>
      </c>
      <c r="B23" s="63" t="s">
        <v>150</v>
      </c>
      <c r="C23" s="63">
        <v>233</v>
      </c>
      <c r="D23" s="64">
        <v>0.54</v>
      </c>
      <c r="E23" s="63" t="s">
        <v>131</v>
      </c>
      <c r="F23" s="61" t="s">
        <v>245</v>
      </c>
      <c r="H23" s="59" t="s">
        <v>557</v>
      </c>
      <c r="J23" s="1">
        <f t="shared" si="0"/>
        <v>0</v>
      </c>
    </row>
    <row r="24" spans="1:10" x14ac:dyDescent="0.3">
      <c r="A24" s="25">
        <v>23</v>
      </c>
      <c r="B24" s="24" t="s">
        <v>151</v>
      </c>
      <c r="C24" s="24">
        <v>921</v>
      </c>
      <c r="D24" s="26">
        <v>0.57999999999999996</v>
      </c>
      <c r="E24" s="24" t="s">
        <v>131</v>
      </c>
      <c r="F24" s="61" t="s">
        <v>247</v>
      </c>
      <c r="H24" s="59" t="s">
        <v>558</v>
      </c>
      <c r="J24" s="1">
        <f t="shared" si="0"/>
        <v>0</v>
      </c>
    </row>
    <row r="25" spans="1:10" x14ac:dyDescent="0.3">
      <c r="A25" s="62">
        <v>24</v>
      </c>
      <c r="B25" s="63" t="s">
        <v>152</v>
      </c>
      <c r="C25" s="63">
        <v>1025</v>
      </c>
      <c r="D25" s="64">
        <v>0.68</v>
      </c>
      <c r="E25" s="63" t="s">
        <v>131</v>
      </c>
      <c r="F25" s="61" t="s">
        <v>245</v>
      </c>
      <c r="H25" s="59" t="s">
        <v>559</v>
      </c>
      <c r="J25" s="1">
        <f t="shared" si="0"/>
        <v>0</v>
      </c>
    </row>
    <row r="26" spans="1:10" x14ac:dyDescent="0.3">
      <c r="A26" s="25">
        <v>25</v>
      </c>
      <c r="B26" s="24" t="s">
        <v>153</v>
      </c>
      <c r="C26" s="24">
        <v>2162</v>
      </c>
      <c r="D26" s="26">
        <v>1.04</v>
      </c>
      <c r="E26" s="24" t="s">
        <v>131</v>
      </c>
      <c r="F26" s="61" t="s">
        <v>402</v>
      </c>
      <c r="H26" s="59" t="s">
        <v>560</v>
      </c>
      <c r="J26" s="1">
        <f t="shared" si="0"/>
        <v>0</v>
      </c>
    </row>
    <row r="27" spans="1:10" x14ac:dyDescent="0.3">
      <c r="A27" s="62">
        <v>26</v>
      </c>
      <c r="B27" s="63" t="s">
        <v>154</v>
      </c>
      <c r="C27" s="63">
        <v>633</v>
      </c>
      <c r="D27" s="64">
        <v>0.98</v>
      </c>
      <c r="E27" s="63" t="s">
        <v>131</v>
      </c>
      <c r="F27" s="61" t="s">
        <v>247</v>
      </c>
      <c r="H27" s="59" t="s">
        <v>561</v>
      </c>
      <c r="J27" s="1">
        <f t="shared" si="0"/>
        <v>0</v>
      </c>
    </row>
    <row r="28" spans="1:10" x14ac:dyDescent="0.3">
      <c r="A28" s="25">
        <v>27</v>
      </c>
      <c r="B28" s="24" t="s">
        <v>155</v>
      </c>
      <c r="C28" s="24">
        <v>140</v>
      </c>
      <c r="D28" s="26">
        <v>0.68</v>
      </c>
      <c r="E28" s="24" t="s">
        <v>131</v>
      </c>
      <c r="F28" s="61" t="s">
        <v>242</v>
      </c>
      <c r="H28" s="59" t="s">
        <v>562</v>
      </c>
      <c r="J28" s="1">
        <f t="shared" si="0"/>
        <v>0</v>
      </c>
    </row>
    <row r="29" spans="1:10" x14ac:dyDescent="0.3">
      <c r="A29" s="62">
        <v>28</v>
      </c>
      <c r="B29" s="63" t="s">
        <v>156</v>
      </c>
      <c r="C29" s="63">
        <v>692</v>
      </c>
      <c r="D29" s="64">
        <v>0.76</v>
      </c>
      <c r="E29" s="63" t="s">
        <v>131</v>
      </c>
      <c r="F29" s="61" t="s">
        <v>242</v>
      </c>
      <c r="H29" s="59" t="s">
        <v>563</v>
      </c>
      <c r="J29" s="1">
        <f t="shared" si="0"/>
        <v>0</v>
      </c>
    </row>
    <row r="30" spans="1:10" x14ac:dyDescent="0.3">
      <c r="A30" s="25">
        <v>29</v>
      </c>
      <c r="B30" s="24" t="s">
        <v>157</v>
      </c>
      <c r="C30" s="24">
        <v>503</v>
      </c>
      <c r="D30" s="26">
        <v>1.25</v>
      </c>
      <c r="E30" s="24" t="s">
        <v>131</v>
      </c>
      <c r="F30" s="61" t="s">
        <v>245</v>
      </c>
      <c r="H30" s="59" t="s">
        <v>564</v>
      </c>
      <c r="J30" s="1">
        <f t="shared" si="0"/>
        <v>0</v>
      </c>
    </row>
    <row r="31" spans="1:10" x14ac:dyDescent="0.3">
      <c r="A31" s="62">
        <v>30</v>
      </c>
      <c r="B31" s="63" t="s">
        <v>158</v>
      </c>
      <c r="C31" s="63">
        <v>1113</v>
      </c>
      <c r="D31" s="64">
        <v>1.85</v>
      </c>
      <c r="E31" s="63" t="s">
        <v>131</v>
      </c>
      <c r="F31" s="61" t="s">
        <v>244</v>
      </c>
      <c r="H31" s="59" t="s">
        <v>565</v>
      </c>
      <c r="J31" s="1">
        <f t="shared" si="0"/>
        <v>0</v>
      </c>
    </row>
    <row r="32" spans="1:10" x14ac:dyDescent="0.3">
      <c r="A32" s="25">
        <v>31</v>
      </c>
      <c r="B32" s="24" t="s">
        <v>159</v>
      </c>
      <c r="C32" s="24">
        <v>324</v>
      </c>
      <c r="D32" s="26">
        <v>0.7</v>
      </c>
      <c r="E32" s="24" t="s">
        <v>131</v>
      </c>
      <c r="F32" s="61" t="s">
        <v>243</v>
      </c>
      <c r="H32" s="59" t="s">
        <v>566</v>
      </c>
      <c r="J32" s="1">
        <f t="shared" si="0"/>
        <v>0</v>
      </c>
    </row>
    <row r="33" spans="1:10" x14ac:dyDescent="0.3">
      <c r="A33" s="62">
        <v>32</v>
      </c>
      <c r="B33" s="63" t="s">
        <v>160</v>
      </c>
      <c r="C33" s="63">
        <v>2003</v>
      </c>
      <c r="D33" s="64">
        <v>1.25</v>
      </c>
      <c r="E33" s="63" t="s">
        <v>131</v>
      </c>
      <c r="F33" s="61" t="s">
        <v>265</v>
      </c>
      <c r="H33" s="59" t="s">
        <v>567</v>
      </c>
      <c r="J33" s="1">
        <f t="shared" si="0"/>
        <v>0</v>
      </c>
    </row>
    <row r="34" spans="1:10" x14ac:dyDescent="0.3">
      <c r="A34" s="25">
        <v>33</v>
      </c>
      <c r="B34" s="24" t="s">
        <v>161</v>
      </c>
      <c r="C34" s="24">
        <v>919</v>
      </c>
      <c r="D34" s="26">
        <v>1.58</v>
      </c>
      <c r="E34" s="24" t="s">
        <v>131</v>
      </c>
      <c r="F34" s="61" t="s">
        <v>245</v>
      </c>
      <c r="H34" s="59" t="s">
        <v>568</v>
      </c>
      <c r="J34" s="1">
        <f t="shared" si="0"/>
        <v>0</v>
      </c>
    </row>
    <row r="35" spans="1:10" x14ac:dyDescent="0.3">
      <c r="A35" s="62">
        <v>34</v>
      </c>
      <c r="B35" s="63" t="s">
        <v>162</v>
      </c>
      <c r="C35" s="63">
        <v>256</v>
      </c>
      <c r="D35" s="64">
        <v>1.47</v>
      </c>
      <c r="E35" s="63" t="s">
        <v>131</v>
      </c>
      <c r="F35" s="61" t="s">
        <v>244</v>
      </c>
      <c r="H35" s="59" t="s">
        <v>569</v>
      </c>
      <c r="J35" s="1">
        <f t="shared" si="0"/>
        <v>0</v>
      </c>
    </row>
    <row r="36" spans="1:10" x14ac:dyDescent="0.3">
      <c r="A36" s="25">
        <v>35</v>
      </c>
      <c r="B36" s="24" t="s">
        <v>163</v>
      </c>
      <c r="C36" s="24">
        <v>1095</v>
      </c>
      <c r="D36" s="26">
        <v>0.53</v>
      </c>
      <c r="E36" s="24" t="s">
        <v>131</v>
      </c>
      <c r="F36" s="61" t="s">
        <v>245</v>
      </c>
      <c r="H36" s="59" t="s">
        <v>570</v>
      </c>
      <c r="J36" s="1">
        <f t="shared" si="0"/>
        <v>0</v>
      </c>
    </row>
    <row r="37" spans="1:10" x14ac:dyDescent="0.3">
      <c r="A37" s="62">
        <v>36</v>
      </c>
      <c r="B37" s="63" t="s">
        <v>401</v>
      </c>
      <c r="C37" s="63">
        <v>490</v>
      </c>
      <c r="D37" s="64">
        <v>0.79</v>
      </c>
      <c r="E37" s="63" t="s">
        <v>131</v>
      </c>
      <c r="F37" s="61" t="s">
        <v>250</v>
      </c>
      <c r="H37" s="59" t="s">
        <v>571</v>
      </c>
      <c r="J37" s="1">
        <f t="shared" si="0"/>
        <v>0</v>
      </c>
    </row>
    <row r="38" spans="1:10" x14ac:dyDescent="0.3">
      <c r="A38" s="25">
        <v>37</v>
      </c>
      <c r="B38" s="24" t="s">
        <v>732</v>
      </c>
      <c r="C38" s="24">
        <v>476</v>
      </c>
      <c r="D38" s="26">
        <v>1.05</v>
      </c>
      <c r="E38" s="24" t="s">
        <v>131</v>
      </c>
      <c r="F38" s="61"/>
      <c r="H38" s="59" t="s">
        <v>740</v>
      </c>
      <c r="J38" s="1">
        <f t="shared" si="0"/>
        <v>0</v>
      </c>
    </row>
    <row r="39" spans="1:10" x14ac:dyDescent="0.3">
      <c r="A39" s="62">
        <v>38</v>
      </c>
      <c r="B39" s="63" t="s">
        <v>164</v>
      </c>
      <c r="C39" s="128">
        <v>510</v>
      </c>
      <c r="D39" s="64">
        <v>0.3</v>
      </c>
      <c r="E39" s="63" t="s">
        <v>131</v>
      </c>
      <c r="F39" s="61" t="s">
        <v>265</v>
      </c>
      <c r="H39" s="59" t="s">
        <v>572</v>
      </c>
      <c r="J39" s="1">
        <f t="shared" si="0"/>
        <v>0</v>
      </c>
    </row>
    <row r="40" spans="1:10" x14ac:dyDescent="0.3">
      <c r="A40" s="25">
        <v>39</v>
      </c>
      <c r="B40" s="24" t="s">
        <v>165</v>
      </c>
      <c r="C40" s="24">
        <v>853</v>
      </c>
      <c r="D40" s="26">
        <v>0.38</v>
      </c>
      <c r="E40" s="24" t="s">
        <v>131</v>
      </c>
      <c r="F40" s="61" t="s">
        <v>244</v>
      </c>
      <c r="H40" s="59" t="s">
        <v>574</v>
      </c>
      <c r="J40" s="1">
        <f t="shared" si="0"/>
        <v>0</v>
      </c>
    </row>
    <row r="41" spans="1:10" x14ac:dyDescent="0.3">
      <c r="A41" s="62">
        <v>40</v>
      </c>
      <c r="B41" s="63" t="s">
        <v>400</v>
      </c>
      <c r="C41" s="63">
        <v>475</v>
      </c>
      <c r="D41" s="64">
        <v>0.6</v>
      </c>
      <c r="E41" s="63" t="s">
        <v>131</v>
      </c>
      <c r="F41" s="61" t="s">
        <v>247</v>
      </c>
      <c r="H41" s="59" t="s">
        <v>573</v>
      </c>
      <c r="J41" s="1">
        <f t="shared" si="0"/>
        <v>0</v>
      </c>
    </row>
    <row r="42" spans="1:10" x14ac:dyDescent="0.3">
      <c r="A42" s="25">
        <v>41</v>
      </c>
      <c r="B42" s="24" t="s">
        <v>166</v>
      </c>
      <c r="C42" s="24">
        <v>177</v>
      </c>
      <c r="D42" s="26">
        <v>0.26</v>
      </c>
      <c r="E42" s="24" t="s">
        <v>131</v>
      </c>
      <c r="F42" s="61" t="s">
        <v>244</v>
      </c>
      <c r="H42" s="59" t="s">
        <v>575</v>
      </c>
      <c r="J42" s="1">
        <f t="shared" si="0"/>
        <v>0</v>
      </c>
    </row>
    <row r="43" spans="1:10" x14ac:dyDescent="0.3">
      <c r="A43" s="62">
        <v>42</v>
      </c>
      <c r="B43" s="63" t="s">
        <v>167</v>
      </c>
      <c r="C43" s="63">
        <v>100</v>
      </c>
      <c r="D43" s="64">
        <v>0.31</v>
      </c>
      <c r="E43" s="63" t="s">
        <v>131</v>
      </c>
      <c r="F43" s="61" t="s">
        <v>245</v>
      </c>
      <c r="H43" s="59" t="s">
        <v>576</v>
      </c>
      <c r="J43" s="1">
        <f t="shared" si="0"/>
        <v>0</v>
      </c>
    </row>
    <row r="44" spans="1:10" x14ac:dyDescent="0.3">
      <c r="A44" s="25">
        <v>43</v>
      </c>
      <c r="B44" s="24" t="s">
        <v>733</v>
      </c>
      <c r="C44" s="24">
        <v>98</v>
      </c>
      <c r="D44" s="26">
        <v>0.91</v>
      </c>
      <c r="E44" s="24" t="s">
        <v>131</v>
      </c>
      <c r="F44" s="61"/>
      <c r="H44" s="59" t="s">
        <v>741</v>
      </c>
      <c r="J44" s="1">
        <f t="shared" si="0"/>
        <v>0</v>
      </c>
    </row>
    <row r="45" spans="1:10" x14ac:dyDescent="0.3">
      <c r="A45" s="62">
        <v>44</v>
      </c>
      <c r="B45" s="63" t="s">
        <v>168</v>
      </c>
      <c r="C45" s="63">
        <v>660</v>
      </c>
      <c r="D45" s="64">
        <v>0.53</v>
      </c>
      <c r="E45" s="63" t="s">
        <v>131</v>
      </c>
      <c r="F45" s="61" t="s">
        <v>244</v>
      </c>
      <c r="H45" s="59" t="s">
        <v>577</v>
      </c>
      <c r="J45" s="1">
        <f t="shared" si="0"/>
        <v>0</v>
      </c>
    </row>
    <row r="46" spans="1:10" x14ac:dyDescent="0.3">
      <c r="A46" s="25">
        <v>45</v>
      </c>
      <c r="B46" s="24" t="s">
        <v>169</v>
      </c>
      <c r="C46" s="24">
        <v>88</v>
      </c>
      <c r="D46" s="26">
        <v>0.8</v>
      </c>
      <c r="E46" s="24" t="s">
        <v>131</v>
      </c>
      <c r="F46" s="61" t="s">
        <v>244</v>
      </c>
      <c r="H46" s="59" t="s">
        <v>601</v>
      </c>
      <c r="J46" s="1">
        <f t="shared" si="0"/>
        <v>0</v>
      </c>
    </row>
    <row r="47" spans="1:10" x14ac:dyDescent="0.3">
      <c r="A47" s="62">
        <v>46</v>
      </c>
      <c r="B47" s="63" t="s">
        <v>170</v>
      </c>
      <c r="C47" s="63">
        <v>1123</v>
      </c>
      <c r="D47" s="64">
        <v>0.27</v>
      </c>
      <c r="E47" s="63" t="s">
        <v>131</v>
      </c>
      <c r="F47" s="61" t="s">
        <v>249</v>
      </c>
      <c r="H47" s="59" t="s">
        <v>578</v>
      </c>
      <c r="J47" s="1">
        <f t="shared" si="0"/>
        <v>0</v>
      </c>
    </row>
    <row r="48" spans="1:10" x14ac:dyDescent="0.3">
      <c r="A48" s="25">
        <v>47</v>
      </c>
      <c r="B48" s="24" t="s">
        <v>171</v>
      </c>
      <c r="C48" s="24">
        <v>232</v>
      </c>
      <c r="D48" s="26">
        <v>0.22</v>
      </c>
      <c r="E48" s="24" t="s">
        <v>131</v>
      </c>
      <c r="F48" s="61" t="s">
        <v>244</v>
      </c>
      <c r="H48" s="59" t="s">
        <v>579</v>
      </c>
      <c r="J48" s="1">
        <f t="shared" si="0"/>
        <v>0</v>
      </c>
    </row>
    <row r="49" spans="1:10" x14ac:dyDescent="0.3">
      <c r="A49" s="62">
        <v>48</v>
      </c>
      <c r="B49" s="63" t="s">
        <v>172</v>
      </c>
      <c r="C49" s="63">
        <v>603</v>
      </c>
      <c r="D49" s="64">
        <v>0.82</v>
      </c>
      <c r="E49" s="63" t="s">
        <v>131</v>
      </c>
      <c r="F49" s="66" t="s">
        <v>245</v>
      </c>
      <c r="H49" s="59" t="s">
        <v>581</v>
      </c>
      <c r="J49" s="1">
        <f t="shared" si="0"/>
        <v>0</v>
      </c>
    </row>
    <row r="50" spans="1:10" x14ac:dyDescent="0.3">
      <c r="A50" s="25">
        <v>49</v>
      </c>
      <c r="B50" s="94" t="s">
        <v>297</v>
      </c>
      <c r="C50" s="24">
        <v>975</v>
      </c>
      <c r="D50" s="94">
        <v>0.48</v>
      </c>
      <c r="E50" s="95" t="s">
        <v>131</v>
      </c>
      <c r="F50" s="29" t="s">
        <v>248</v>
      </c>
      <c r="H50" s="59" t="s">
        <v>580</v>
      </c>
      <c r="J50" s="1">
        <f t="shared" si="0"/>
        <v>0</v>
      </c>
    </row>
    <row r="51" spans="1:10" x14ac:dyDescent="0.3">
      <c r="A51" s="62">
        <v>50</v>
      </c>
      <c r="B51" s="63" t="s">
        <v>306</v>
      </c>
      <c r="C51" s="63">
        <v>931</v>
      </c>
      <c r="D51" s="64">
        <v>0.21</v>
      </c>
      <c r="E51" s="74" t="s">
        <v>131</v>
      </c>
      <c r="F51" s="65" t="s">
        <v>247</v>
      </c>
      <c r="H51" s="59" t="s">
        <v>582</v>
      </c>
      <c r="J51" s="1">
        <f t="shared" si="0"/>
        <v>0</v>
      </c>
    </row>
  </sheetData>
  <autoFilter ref="A1:F49" xr:uid="{E440AD6E-8DA8-4490-A9E8-6F5C9C960BF2}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FE7C-FCF1-49D4-ABB4-380EF5A28776}">
  <dimension ref="A1:J104"/>
  <sheetViews>
    <sheetView zoomScale="115" zoomScaleNormal="115" workbookViewId="0">
      <pane ySplit="1" topLeftCell="A68" activePane="bottomLeft" state="frozen"/>
      <selection pane="bottomLeft" activeCell="D78" sqref="D78"/>
    </sheetView>
  </sheetViews>
  <sheetFormatPr defaultColWidth="8.85546875" defaultRowHeight="16.5" x14ac:dyDescent="0.3"/>
  <cols>
    <col min="1" max="1" width="8.85546875" style="1"/>
    <col min="2" max="2" width="22.5703125" style="1" customWidth="1"/>
    <col min="3" max="3" width="28.140625" style="1" customWidth="1"/>
    <col min="4" max="5" width="25" style="1" customWidth="1"/>
    <col min="6" max="7" width="8.85546875" style="1"/>
    <col min="8" max="8" width="10.85546875" style="1" customWidth="1"/>
    <col min="9" max="9" width="15" style="1" customWidth="1"/>
    <col min="10" max="10" width="12.140625" style="1" customWidth="1"/>
    <col min="11" max="16384" width="8.85546875" style="1"/>
  </cols>
  <sheetData>
    <row r="1" spans="1:10" x14ac:dyDescent="0.3">
      <c r="A1" s="15"/>
      <c r="B1" s="11" t="s">
        <v>0</v>
      </c>
      <c r="C1" s="11" t="s">
        <v>48</v>
      </c>
      <c r="D1" s="57" t="s">
        <v>129</v>
      </c>
      <c r="E1" s="11" t="s">
        <v>49</v>
      </c>
      <c r="F1" s="59" t="s">
        <v>47</v>
      </c>
      <c r="H1" s="121" t="s">
        <v>438</v>
      </c>
      <c r="I1" s="123" t="s">
        <v>436</v>
      </c>
      <c r="J1" s="110" t="s">
        <v>437</v>
      </c>
    </row>
    <row r="2" spans="1:10" x14ac:dyDescent="0.3">
      <c r="A2" s="137">
        <v>1</v>
      </c>
      <c r="B2" s="87" t="s">
        <v>757</v>
      </c>
      <c r="C2" s="87">
        <v>106</v>
      </c>
      <c r="D2" s="133"/>
      <c r="E2" s="134" t="s">
        <v>197</v>
      </c>
      <c r="F2" s="59"/>
      <c r="H2" s="122" t="s">
        <v>760</v>
      </c>
      <c r="I2" s="136"/>
      <c r="J2" s="136">
        <f>D2*I2</f>
        <v>0</v>
      </c>
    </row>
    <row r="3" spans="1:10" x14ac:dyDescent="0.3">
      <c r="A3" s="141">
        <v>2</v>
      </c>
      <c r="B3" s="100" t="s">
        <v>758</v>
      </c>
      <c r="C3" s="142">
        <v>99</v>
      </c>
      <c r="D3" s="142"/>
      <c r="E3" s="143" t="s">
        <v>197</v>
      </c>
      <c r="F3" s="59"/>
      <c r="H3" s="122" t="s">
        <v>761</v>
      </c>
      <c r="I3" s="136"/>
      <c r="J3" s="136">
        <f t="shared" ref="J3:J4" si="0">D3*I3</f>
        <v>0</v>
      </c>
    </row>
    <row r="4" spans="1:10" x14ac:dyDescent="0.3">
      <c r="A4" s="138">
        <v>3</v>
      </c>
      <c r="B4" s="131" t="s">
        <v>759</v>
      </c>
      <c r="C4" s="132">
        <v>103</v>
      </c>
      <c r="D4" s="132"/>
      <c r="E4" s="135" t="s">
        <v>197</v>
      </c>
      <c r="F4" s="59"/>
      <c r="H4" s="122" t="s">
        <v>762</v>
      </c>
      <c r="I4" s="136"/>
      <c r="J4" s="136">
        <f t="shared" si="0"/>
        <v>0</v>
      </c>
    </row>
    <row r="5" spans="1:10" x14ac:dyDescent="0.3">
      <c r="A5" s="141">
        <v>4</v>
      </c>
      <c r="B5" s="100" t="s">
        <v>192</v>
      </c>
      <c r="C5" s="100">
        <v>549</v>
      </c>
      <c r="D5" s="144">
        <v>0.14000000000000001</v>
      </c>
      <c r="E5" s="145" t="s">
        <v>197</v>
      </c>
      <c r="F5" s="65"/>
      <c r="H5" s="59" t="s">
        <v>756</v>
      </c>
      <c r="J5" s="1">
        <f>D5*I5</f>
        <v>0</v>
      </c>
    </row>
    <row r="6" spans="1:10" x14ac:dyDescent="0.3">
      <c r="A6" s="138">
        <v>5</v>
      </c>
      <c r="B6" s="27" t="s">
        <v>192</v>
      </c>
      <c r="C6" s="27">
        <v>448</v>
      </c>
      <c r="D6" s="77">
        <v>0.14000000000000001</v>
      </c>
      <c r="E6" s="93" t="s">
        <v>193</v>
      </c>
      <c r="F6" s="65" t="s">
        <v>235</v>
      </c>
      <c r="H6" s="59" t="s">
        <v>602</v>
      </c>
      <c r="J6" s="1">
        <f>D6*I6</f>
        <v>0</v>
      </c>
    </row>
    <row r="7" spans="1:10" x14ac:dyDescent="0.3">
      <c r="A7" s="146">
        <v>6</v>
      </c>
      <c r="B7" s="96" t="s">
        <v>715</v>
      </c>
      <c r="C7" s="96">
        <v>544</v>
      </c>
      <c r="D7" s="98">
        <v>0.52</v>
      </c>
      <c r="E7" s="97" t="s">
        <v>197</v>
      </c>
      <c r="F7" s="65"/>
      <c r="H7" s="59" t="s">
        <v>716</v>
      </c>
      <c r="J7" s="1">
        <f>D7*I7</f>
        <v>0</v>
      </c>
    </row>
    <row r="8" spans="1:10" x14ac:dyDescent="0.3">
      <c r="A8" s="138">
        <v>7</v>
      </c>
      <c r="B8" s="27" t="s">
        <v>415</v>
      </c>
      <c r="C8" s="27">
        <v>545</v>
      </c>
      <c r="D8" s="77">
        <v>0.21</v>
      </c>
      <c r="E8" s="93" t="s">
        <v>197</v>
      </c>
      <c r="F8" s="65" t="s">
        <v>235</v>
      </c>
      <c r="H8" s="59" t="s">
        <v>617</v>
      </c>
      <c r="J8" s="1">
        <f t="shared" ref="J8:J75" si="1">D8*I8</f>
        <v>0</v>
      </c>
    </row>
    <row r="9" spans="1:10" x14ac:dyDescent="0.3">
      <c r="A9" s="141">
        <v>8</v>
      </c>
      <c r="B9" s="96" t="s">
        <v>194</v>
      </c>
      <c r="C9" s="96">
        <v>1086</v>
      </c>
      <c r="D9" s="96">
        <v>0.26</v>
      </c>
      <c r="E9" s="97" t="s">
        <v>195</v>
      </c>
      <c r="F9" s="65" t="s">
        <v>235</v>
      </c>
      <c r="H9" s="59" t="s">
        <v>634</v>
      </c>
      <c r="J9" s="1">
        <f t="shared" si="1"/>
        <v>0</v>
      </c>
    </row>
    <row r="10" spans="1:10" x14ac:dyDescent="0.3">
      <c r="A10" s="138">
        <v>9</v>
      </c>
      <c r="B10" s="27" t="s">
        <v>196</v>
      </c>
      <c r="C10" s="27">
        <v>210</v>
      </c>
      <c r="D10" s="27">
        <v>0.31</v>
      </c>
      <c r="E10" s="93" t="s">
        <v>197</v>
      </c>
      <c r="F10" s="65" t="s">
        <v>235</v>
      </c>
      <c r="H10" s="59" t="s">
        <v>618</v>
      </c>
      <c r="J10" s="1">
        <f t="shared" si="1"/>
        <v>0</v>
      </c>
    </row>
    <row r="11" spans="1:10" x14ac:dyDescent="0.3">
      <c r="A11" s="146">
        <v>10</v>
      </c>
      <c r="B11" s="96" t="s">
        <v>198</v>
      </c>
      <c r="C11" s="96"/>
      <c r="D11" s="96">
        <v>0.42</v>
      </c>
      <c r="E11" s="97" t="s">
        <v>197</v>
      </c>
      <c r="F11" s="65" t="s">
        <v>398</v>
      </c>
      <c r="H11" s="59" t="s">
        <v>619</v>
      </c>
      <c r="J11" s="1">
        <f t="shared" si="1"/>
        <v>0</v>
      </c>
    </row>
    <row r="12" spans="1:10" x14ac:dyDescent="0.3">
      <c r="A12" s="138">
        <v>11</v>
      </c>
      <c r="B12" s="27" t="s">
        <v>198</v>
      </c>
      <c r="C12" s="27">
        <v>823</v>
      </c>
      <c r="D12" s="27">
        <v>0.42</v>
      </c>
      <c r="E12" s="93" t="s">
        <v>199</v>
      </c>
      <c r="F12" s="65" t="s">
        <v>398</v>
      </c>
      <c r="H12" s="59" t="s">
        <v>635</v>
      </c>
      <c r="J12" s="1">
        <f t="shared" si="1"/>
        <v>0</v>
      </c>
    </row>
    <row r="13" spans="1:10" x14ac:dyDescent="0.3">
      <c r="A13" s="146">
        <v>12</v>
      </c>
      <c r="B13" s="96" t="s">
        <v>198</v>
      </c>
      <c r="C13" s="96">
        <v>962</v>
      </c>
      <c r="D13" s="96">
        <v>0.42</v>
      </c>
      <c r="E13" s="97" t="s">
        <v>348</v>
      </c>
      <c r="F13" s="65" t="s">
        <v>235</v>
      </c>
      <c r="H13" s="59" t="s">
        <v>641</v>
      </c>
      <c r="J13" s="1">
        <f t="shared" si="1"/>
        <v>0</v>
      </c>
    </row>
    <row r="14" spans="1:10" x14ac:dyDescent="0.3">
      <c r="A14" s="138">
        <v>13</v>
      </c>
      <c r="B14" s="27" t="s">
        <v>388</v>
      </c>
      <c r="C14" s="27">
        <v>228</v>
      </c>
      <c r="D14" s="27">
        <v>0.48</v>
      </c>
      <c r="E14" s="93" t="s">
        <v>217</v>
      </c>
      <c r="F14" s="65" t="s">
        <v>235</v>
      </c>
      <c r="H14" s="59" t="s">
        <v>657</v>
      </c>
      <c r="J14" s="1">
        <f t="shared" si="1"/>
        <v>0</v>
      </c>
    </row>
    <row r="15" spans="1:10" x14ac:dyDescent="0.3">
      <c r="A15" s="146">
        <v>14</v>
      </c>
      <c r="B15" s="96" t="s">
        <v>388</v>
      </c>
      <c r="C15" s="96">
        <v>0</v>
      </c>
      <c r="D15" s="96">
        <v>0.48</v>
      </c>
      <c r="E15" s="97" t="s">
        <v>417</v>
      </c>
      <c r="F15" s="65" t="s">
        <v>235</v>
      </c>
      <c r="H15" s="59" t="s">
        <v>676</v>
      </c>
      <c r="J15" s="1">
        <f t="shared" si="1"/>
        <v>0</v>
      </c>
    </row>
    <row r="16" spans="1:10" x14ac:dyDescent="0.3">
      <c r="A16" s="138">
        <v>15</v>
      </c>
      <c r="B16" s="27" t="s">
        <v>430</v>
      </c>
      <c r="C16" s="27">
        <v>292</v>
      </c>
      <c r="D16" s="27">
        <v>0.53</v>
      </c>
      <c r="E16" s="93" t="s">
        <v>217</v>
      </c>
      <c r="F16" s="65" t="s">
        <v>235</v>
      </c>
      <c r="H16" s="59" t="s">
        <v>585</v>
      </c>
      <c r="J16" s="1">
        <f t="shared" si="1"/>
        <v>0</v>
      </c>
    </row>
    <row r="17" spans="1:10" x14ac:dyDescent="0.3">
      <c r="A17" s="146">
        <v>16</v>
      </c>
      <c r="B17" s="96" t="s">
        <v>200</v>
      </c>
      <c r="C17" s="96" t="s">
        <v>774</v>
      </c>
      <c r="D17" s="96">
        <v>0.55000000000000004</v>
      </c>
      <c r="E17" s="97" t="s">
        <v>197</v>
      </c>
      <c r="F17" s="65" t="s">
        <v>235</v>
      </c>
      <c r="H17" s="59" t="s">
        <v>775</v>
      </c>
      <c r="J17" s="1">
        <f t="shared" si="1"/>
        <v>0</v>
      </c>
    </row>
    <row r="18" spans="1:10" x14ac:dyDescent="0.3">
      <c r="A18" s="138">
        <v>17</v>
      </c>
      <c r="B18" s="27" t="s">
        <v>200</v>
      </c>
      <c r="C18" s="27">
        <v>370</v>
      </c>
      <c r="D18" s="27">
        <v>0.55000000000000004</v>
      </c>
      <c r="E18" s="93" t="s">
        <v>193</v>
      </c>
      <c r="F18" s="65" t="s">
        <v>234</v>
      </c>
      <c r="H18" s="59" t="s">
        <v>603</v>
      </c>
      <c r="J18" s="1">
        <f t="shared" si="1"/>
        <v>0</v>
      </c>
    </row>
    <row r="19" spans="1:10" x14ac:dyDescent="0.3">
      <c r="A19" s="141">
        <v>18</v>
      </c>
      <c r="B19" s="96" t="s">
        <v>200</v>
      </c>
      <c r="C19" s="96">
        <v>116</v>
      </c>
      <c r="D19" s="96">
        <v>0.55000000000000004</v>
      </c>
      <c r="E19" s="97" t="s">
        <v>302</v>
      </c>
      <c r="F19" s="65" t="s">
        <v>234</v>
      </c>
      <c r="H19" s="59" t="s">
        <v>707</v>
      </c>
      <c r="J19" s="1">
        <f t="shared" si="1"/>
        <v>0</v>
      </c>
    </row>
    <row r="20" spans="1:10" x14ac:dyDescent="0.3">
      <c r="A20" s="138">
        <v>19</v>
      </c>
      <c r="B20" s="27" t="s">
        <v>200</v>
      </c>
      <c r="C20" s="27">
        <v>58</v>
      </c>
      <c r="D20" s="27">
        <v>0.55000000000000004</v>
      </c>
      <c r="E20" s="93" t="s">
        <v>217</v>
      </c>
      <c r="F20" s="65" t="s">
        <v>234</v>
      </c>
      <c r="H20" s="59" t="s">
        <v>658</v>
      </c>
      <c r="J20" s="1">
        <f t="shared" si="1"/>
        <v>0</v>
      </c>
    </row>
    <row r="21" spans="1:10" x14ac:dyDescent="0.3">
      <c r="A21" s="146">
        <v>20</v>
      </c>
      <c r="B21" s="96" t="s">
        <v>200</v>
      </c>
      <c r="C21" s="96">
        <v>942</v>
      </c>
      <c r="D21" s="96">
        <v>0.55000000000000004</v>
      </c>
      <c r="E21" s="97" t="s">
        <v>348</v>
      </c>
      <c r="F21" s="65" t="s">
        <v>235</v>
      </c>
      <c r="H21" s="59" t="s">
        <v>642</v>
      </c>
      <c r="J21" s="1">
        <f t="shared" si="1"/>
        <v>0</v>
      </c>
    </row>
    <row r="22" spans="1:10" x14ac:dyDescent="0.3">
      <c r="A22" s="138">
        <v>21</v>
      </c>
      <c r="B22" s="27" t="s">
        <v>201</v>
      </c>
      <c r="C22" s="27">
        <v>61</v>
      </c>
      <c r="D22" s="27">
        <v>0.62</v>
      </c>
      <c r="E22" s="93" t="s">
        <v>193</v>
      </c>
      <c r="F22" s="65" t="s">
        <v>235</v>
      </c>
      <c r="H22" s="59" t="s">
        <v>604</v>
      </c>
      <c r="J22" s="1">
        <f t="shared" si="1"/>
        <v>0</v>
      </c>
    </row>
    <row r="23" spans="1:10" x14ac:dyDescent="0.3">
      <c r="A23" s="146">
        <v>22</v>
      </c>
      <c r="B23" s="96" t="s">
        <v>294</v>
      </c>
      <c r="C23" s="96">
        <v>875</v>
      </c>
      <c r="D23" s="96">
        <v>0.68</v>
      </c>
      <c r="E23" s="97" t="s">
        <v>217</v>
      </c>
      <c r="F23" s="65" t="s">
        <v>234</v>
      </c>
      <c r="H23" s="59" t="s">
        <v>659</v>
      </c>
      <c r="J23" s="1">
        <f t="shared" si="1"/>
        <v>0</v>
      </c>
    </row>
    <row r="24" spans="1:10" x14ac:dyDescent="0.3">
      <c r="A24" s="138">
        <v>23</v>
      </c>
      <c r="B24" s="27" t="s">
        <v>202</v>
      </c>
      <c r="C24" s="27">
        <v>176</v>
      </c>
      <c r="D24" s="27">
        <v>0.69</v>
      </c>
      <c r="E24" s="93" t="s">
        <v>203</v>
      </c>
      <c r="F24" s="65" t="s">
        <v>234</v>
      </c>
      <c r="H24" s="59" t="s">
        <v>686</v>
      </c>
      <c r="J24" s="1">
        <f t="shared" si="1"/>
        <v>0</v>
      </c>
    </row>
    <row r="25" spans="1:10" x14ac:dyDescent="0.3">
      <c r="A25" s="146">
        <v>24</v>
      </c>
      <c r="B25" s="96" t="s">
        <v>324</v>
      </c>
      <c r="C25" s="96">
        <v>359</v>
      </c>
      <c r="D25" s="96">
        <v>0.73</v>
      </c>
      <c r="E25" s="97" t="s">
        <v>189</v>
      </c>
      <c r="F25" s="65" t="s">
        <v>234</v>
      </c>
      <c r="H25" s="59" t="s">
        <v>677</v>
      </c>
      <c r="J25" s="1">
        <f t="shared" si="1"/>
        <v>0</v>
      </c>
    </row>
    <row r="26" spans="1:10" x14ac:dyDescent="0.3">
      <c r="A26" s="138">
        <v>25</v>
      </c>
      <c r="B26" s="27" t="s">
        <v>431</v>
      </c>
      <c r="C26" s="27">
        <v>309</v>
      </c>
      <c r="D26" s="27">
        <v>0.85</v>
      </c>
      <c r="E26" s="93" t="s">
        <v>217</v>
      </c>
      <c r="F26" s="65" t="s">
        <v>234</v>
      </c>
      <c r="H26" s="59" t="s">
        <v>660</v>
      </c>
      <c r="J26" s="1">
        <f t="shared" si="1"/>
        <v>0</v>
      </c>
    </row>
    <row r="27" spans="1:10" x14ac:dyDescent="0.3">
      <c r="A27" s="146">
        <v>26</v>
      </c>
      <c r="B27" s="96" t="s">
        <v>204</v>
      </c>
      <c r="C27" s="96">
        <v>0</v>
      </c>
      <c r="D27" s="96">
        <v>0.86</v>
      </c>
      <c r="E27" s="97" t="s">
        <v>193</v>
      </c>
      <c r="F27" s="65" t="s">
        <v>235</v>
      </c>
      <c r="H27" s="59" t="s">
        <v>750</v>
      </c>
      <c r="J27" s="1">
        <f t="shared" si="1"/>
        <v>0</v>
      </c>
    </row>
    <row r="28" spans="1:10" x14ac:dyDescent="0.3">
      <c r="A28" s="138">
        <v>27</v>
      </c>
      <c r="B28" s="27" t="s">
        <v>204</v>
      </c>
      <c r="C28" s="27">
        <v>942</v>
      </c>
      <c r="D28" s="27">
        <v>0.86</v>
      </c>
      <c r="E28" s="93" t="s">
        <v>348</v>
      </c>
      <c r="F28" s="65" t="s">
        <v>235</v>
      </c>
      <c r="H28" s="59" t="s">
        <v>643</v>
      </c>
      <c r="J28" s="1">
        <f t="shared" si="1"/>
        <v>0</v>
      </c>
    </row>
    <row r="29" spans="1:10" x14ac:dyDescent="0.3">
      <c r="A29" s="146">
        <v>28</v>
      </c>
      <c r="B29" s="96" t="s">
        <v>295</v>
      </c>
      <c r="C29" s="96">
        <v>2094</v>
      </c>
      <c r="D29" s="96">
        <v>0.95</v>
      </c>
      <c r="E29" s="97" t="s">
        <v>197</v>
      </c>
      <c r="F29" s="65" t="s">
        <v>235</v>
      </c>
      <c r="H29" s="59" t="s">
        <v>620</v>
      </c>
      <c r="J29" s="1">
        <f t="shared" si="1"/>
        <v>0</v>
      </c>
    </row>
    <row r="30" spans="1:10" x14ac:dyDescent="0.3">
      <c r="A30" s="138">
        <v>29</v>
      </c>
      <c r="B30" s="27" t="s">
        <v>295</v>
      </c>
      <c r="C30" s="27">
        <v>268</v>
      </c>
      <c r="D30" s="27">
        <v>0.95</v>
      </c>
      <c r="E30" s="93" t="s">
        <v>193</v>
      </c>
      <c r="F30" s="65" t="s">
        <v>235</v>
      </c>
      <c r="H30" s="59" t="s">
        <v>605</v>
      </c>
      <c r="J30" s="1">
        <f t="shared" si="1"/>
        <v>0</v>
      </c>
    </row>
    <row r="31" spans="1:10" x14ac:dyDescent="0.3">
      <c r="A31" s="146">
        <v>30</v>
      </c>
      <c r="B31" s="96" t="s">
        <v>432</v>
      </c>
      <c r="C31" s="96">
        <v>373</v>
      </c>
      <c r="D31" s="96">
        <v>1.1399999999999999</v>
      </c>
      <c r="E31" s="97" t="s">
        <v>217</v>
      </c>
      <c r="F31" s="65" t="s">
        <v>234</v>
      </c>
      <c r="H31" s="59" t="s">
        <v>584</v>
      </c>
      <c r="J31" s="1">
        <f t="shared" si="1"/>
        <v>0</v>
      </c>
    </row>
    <row r="32" spans="1:10" x14ac:dyDescent="0.3">
      <c r="A32" s="138">
        <v>31</v>
      </c>
      <c r="B32" s="27" t="s">
        <v>205</v>
      </c>
      <c r="C32" s="27">
        <v>1073</v>
      </c>
      <c r="D32" s="27">
        <v>1.04</v>
      </c>
      <c r="E32" s="93" t="s">
        <v>195</v>
      </c>
      <c r="F32" s="65" t="s">
        <v>235</v>
      </c>
      <c r="H32" s="59" t="s">
        <v>636</v>
      </c>
      <c r="J32" s="1">
        <f t="shared" si="1"/>
        <v>0</v>
      </c>
    </row>
    <row r="33" spans="1:10" x14ac:dyDescent="0.3">
      <c r="A33" s="146">
        <v>32</v>
      </c>
      <c r="B33" s="96" t="s">
        <v>406</v>
      </c>
      <c r="C33" s="96">
        <v>372</v>
      </c>
      <c r="D33" s="96">
        <v>1.36</v>
      </c>
      <c r="E33" s="97" t="s">
        <v>408</v>
      </c>
      <c r="F33" s="65" t="s">
        <v>234</v>
      </c>
      <c r="H33" s="59" t="s">
        <v>661</v>
      </c>
      <c r="J33" s="1">
        <f t="shared" si="1"/>
        <v>0</v>
      </c>
    </row>
    <row r="34" spans="1:10" x14ac:dyDescent="0.3">
      <c r="A34" s="138">
        <v>33</v>
      </c>
      <c r="B34" s="27" t="s">
        <v>206</v>
      </c>
      <c r="C34" s="27">
        <v>139</v>
      </c>
      <c r="D34" s="27">
        <v>1.34</v>
      </c>
      <c r="E34" s="93" t="s">
        <v>193</v>
      </c>
      <c r="F34" s="65" t="s">
        <v>235</v>
      </c>
      <c r="H34" s="59" t="s">
        <v>606</v>
      </c>
      <c r="J34" s="1">
        <f t="shared" si="1"/>
        <v>0</v>
      </c>
    </row>
    <row r="35" spans="1:10" x14ac:dyDescent="0.3">
      <c r="A35" s="146">
        <v>34</v>
      </c>
      <c r="B35" s="96" t="s">
        <v>206</v>
      </c>
      <c r="C35" s="96">
        <v>387</v>
      </c>
      <c r="D35" s="96">
        <v>1.34</v>
      </c>
      <c r="E35" s="97" t="s">
        <v>217</v>
      </c>
      <c r="F35" s="65" t="s">
        <v>235</v>
      </c>
      <c r="H35" s="59" t="s">
        <v>662</v>
      </c>
      <c r="J35" s="1">
        <f t="shared" si="1"/>
        <v>0</v>
      </c>
    </row>
    <row r="36" spans="1:10" x14ac:dyDescent="0.3">
      <c r="A36" s="138">
        <v>35</v>
      </c>
      <c r="B36" s="27" t="s">
        <v>206</v>
      </c>
      <c r="C36" s="27">
        <v>1084</v>
      </c>
      <c r="D36" s="27">
        <v>1.34</v>
      </c>
      <c r="E36" s="93" t="s">
        <v>348</v>
      </c>
      <c r="F36" s="65" t="s">
        <v>235</v>
      </c>
      <c r="H36" s="59" t="s">
        <v>644</v>
      </c>
      <c r="J36" s="1">
        <f t="shared" si="1"/>
        <v>0</v>
      </c>
    </row>
    <row r="37" spans="1:10" x14ac:dyDescent="0.3">
      <c r="A37" s="146">
        <v>36</v>
      </c>
      <c r="B37" s="96" t="s">
        <v>207</v>
      </c>
      <c r="C37" s="96">
        <v>1094</v>
      </c>
      <c r="D37" s="96">
        <v>1.45</v>
      </c>
      <c r="E37" s="97" t="s">
        <v>195</v>
      </c>
      <c r="F37" s="65" t="s">
        <v>235</v>
      </c>
      <c r="H37" s="59" t="s">
        <v>637</v>
      </c>
      <c r="J37" s="1">
        <f t="shared" si="1"/>
        <v>0</v>
      </c>
    </row>
    <row r="38" spans="1:10" x14ac:dyDescent="0.3">
      <c r="A38" s="138">
        <v>37</v>
      </c>
      <c r="B38" s="27" t="s">
        <v>207</v>
      </c>
      <c r="C38" s="27">
        <v>400</v>
      </c>
      <c r="D38" s="27">
        <v>1.45</v>
      </c>
      <c r="E38" s="93" t="s">
        <v>217</v>
      </c>
      <c r="F38" s="65" t="s">
        <v>235</v>
      </c>
      <c r="H38" s="59" t="s">
        <v>663</v>
      </c>
      <c r="J38" s="1">
        <f t="shared" si="1"/>
        <v>0</v>
      </c>
    </row>
    <row r="39" spans="1:10" x14ac:dyDescent="0.3">
      <c r="A39" s="146">
        <v>38</v>
      </c>
      <c r="B39" s="96" t="s">
        <v>405</v>
      </c>
      <c r="C39" s="96">
        <v>424</v>
      </c>
      <c r="D39" s="96">
        <v>1.72</v>
      </c>
      <c r="E39" s="97" t="s">
        <v>217</v>
      </c>
      <c r="F39" s="65" t="s">
        <v>234</v>
      </c>
      <c r="H39" s="59" t="s">
        <v>664</v>
      </c>
      <c r="J39" s="1">
        <f t="shared" si="1"/>
        <v>0</v>
      </c>
    </row>
    <row r="40" spans="1:10" x14ac:dyDescent="0.3">
      <c r="A40" s="138">
        <v>39</v>
      </c>
      <c r="B40" s="27" t="s">
        <v>208</v>
      </c>
      <c r="C40" s="27">
        <v>1090</v>
      </c>
      <c r="D40" s="27">
        <v>1.93</v>
      </c>
      <c r="E40" s="93" t="s">
        <v>195</v>
      </c>
      <c r="F40" s="65" t="s">
        <v>235</v>
      </c>
      <c r="H40" s="59" t="s">
        <v>638</v>
      </c>
      <c r="J40" s="1">
        <f t="shared" si="1"/>
        <v>0</v>
      </c>
    </row>
    <row r="41" spans="1:10" x14ac:dyDescent="0.3">
      <c r="A41" s="146">
        <v>40</v>
      </c>
      <c r="B41" s="96" t="s">
        <v>208</v>
      </c>
      <c r="C41" s="96">
        <v>961</v>
      </c>
      <c r="D41" s="96">
        <v>1.93</v>
      </c>
      <c r="E41" s="97" t="s">
        <v>348</v>
      </c>
      <c r="F41" s="65" t="s">
        <v>235</v>
      </c>
      <c r="H41" s="59" t="s">
        <v>645</v>
      </c>
      <c r="J41" s="1">
        <f t="shared" si="1"/>
        <v>0</v>
      </c>
    </row>
    <row r="42" spans="1:10" x14ac:dyDescent="0.3">
      <c r="A42" s="138">
        <v>41</v>
      </c>
      <c r="B42" s="27" t="s">
        <v>208</v>
      </c>
      <c r="C42" s="27">
        <v>732</v>
      </c>
      <c r="D42" s="27">
        <v>1.93</v>
      </c>
      <c r="E42" s="93" t="s">
        <v>189</v>
      </c>
      <c r="F42" s="65"/>
      <c r="H42" s="59" t="s">
        <v>748</v>
      </c>
    </row>
    <row r="43" spans="1:10" x14ac:dyDescent="0.3">
      <c r="A43" s="146">
        <v>42</v>
      </c>
      <c r="B43" s="96" t="s">
        <v>407</v>
      </c>
      <c r="C43" s="96">
        <v>354</v>
      </c>
      <c r="D43" s="96">
        <v>2.13</v>
      </c>
      <c r="E43" s="97" t="s">
        <v>217</v>
      </c>
      <c r="F43" s="65" t="s">
        <v>234</v>
      </c>
      <c r="H43" s="59" t="s">
        <v>665</v>
      </c>
      <c r="J43" s="1">
        <f t="shared" si="1"/>
        <v>0</v>
      </c>
    </row>
    <row r="44" spans="1:10" x14ac:dyDescent="0.3">
      <c r="A44" s="138">
        <v>43</v>
      </c>
      <c r="B44" s="27" t="s">
        <v>209</v>
      </c>
      <c r="C44" s="27">
        <v>2066</v>
      </c>
      <c r="D44" s="27">
        <v>1.99</v>
      </c>
      <c r="E44" s="93" t="s">
        <v>197</v>
      </c>
      <c r="F44" s="65" t="s">
        <v>235</v>
      </c>
      <c r="H44" s="59" t="s">
        <v>621</v>
      </c>
      <c r="J44" s="1">
        <f t="shared" si="1"/>
        <v>0</v>
      </c>
    </row>
    <row r="45" spans="1:10" x14ac:dyDescent="0.3">
      <c r="A45" s="146">
        <v>44</v>
      </c>
      <c r="B45" s="96" t="s">
        <v>718</v>
      </c>
      <c r="C45" s="96">
        <v>1146</v>
      </c>
      <c r="D45" s="96"/>
      <c r="E45" s="97" t="s">
        <v>197</v>
      </c>
      <c r="F45" s="65"/>
      <c r="H45" s="59" t="s">
        <v>719</v>
      </c>
      <c r="J45" s="1">
        <v>0</v>
      </c>
    </row>
    <row r="46" spans="1:10" x14ac:dyDescent="0.3">
      <c r="A46" s="138">
        <v>45</v>
      </c>
      <c r="B46" s="27" t="s">
        <v>210</v>
      </c>
      <c r="C46" s="27">
        <v>746</v>
      </c>
      <c r="D46" s="27">
        <v>2.2000000000000002</v>
      </c>
      <c r="E46" s="93" t="s">
        <v>197</v>
      </c>
      <c r="F46" s="65" t="s">
        <v>235</v>
      </c>
      <c r="H46" s="59" t="s">
        <v>622</v>
      </c>
      <c r="J46" s="1">
        <f t="shared" si="1"/>
        <v>0</v>
      </c>
    </row>
    <row r="47" spans="1:10" x14ac:dyDescent="0.3">
      <c r="A47" s="146">
        <v>46</v>
      </c>
      <c r="B47" s="96" t="s">
        <v>210</v>
      </c>
      <c r="C47" s="96">
        <v>197</v>
      </c>
      <c r="D47" s="96">
        <v>2.2000000000000002</v>
      </c>
      <c r="E47" s="97" t="s">
        <v>193</v>
      </c>
      <c r="F47" s="65" t="s">
        <v>235</v>
      </c>
      <c r="H47" s="59" t="s">
        <v>607</v>
      </c>
      <c r="J47" s="1">
        <f t="shared" si="1"/>
        <v>0</v>
      </c>
    </row>
    <row r="48" spans="1:10" x14ac:dyDescent="0.3">
      <c r="A48" s="138">
        <v>47</v>
      </c>
      <c r="B48" s="27" t="s">
        <v>210</v>
      </c>
      <c r="C48" s="27">
        <v>82</v>
      </c>
      <c r="D48" s="27">
        <v>2.2000000000000002</v>
      </c>
      <c r="E48" s="93" t="s">
        <v>303</v>
      </c>
      <c r="F48" s="65" t="s">
        <v>234</v>
      </c>
      <c r="H48" s="59" t="s">
        <v>708</v>
      </c>
      <c r="J48" s="1">
        <f t="shared" si="1"/>
        <v>0</v>
      </c>
    </row>
    <row r="49" spans="1:10" x14ac:dyDescent="0.3">
      <c r="A49" s="146">
        <v>48</v>
      </c>
      <c r="B49" s="96" t="s">
        <v>396</v>
      </c>
      <c r="C49" s="96">
        <v>250</v>
      </c>
      <c r="D49" s="96">
        <v>2.42</v>
      </c>
      <c r="E49" s="97" t="s">
        <v>217</v>
      </c>
      <c r="F49" s="65" t="s">
        <v>235</v>
      </c>
      <c r="H49" s="59" t="s">
        <v>666</v>
      </c>
      <c r="J49" s="1">
        <f t="shared" si="1"/>
        <v>0</v>
      </c>
    </row>
    <row r="50" spans="1:10" x14ac:dyDescent="0.3">
      <c r="A50" s="138">
        <v>49</v>
      </c>
      <c r="B50" s="27" t="s">
        <v>211</v>
      </c>
      <c r="C50" s="27">
        <v>1011</v>
      </c>
      <c r="D50" s="27">
        <v>2.33</v>
      </c>
      <c r="E50" s="93" t="s">
        <v>212</v>
      </c>
      <c r="F50" s="65" t="s">
        <v>234</v>
      </c>
      <c r="H50" s="59" t="s">
        <v>623</v>
      </c>
      <c r="J50" s="1">
        <f t="shared" si="1"/>
        <v>0</v>
      </c>
    </row>
    <row r="51" spans="1:10" x14ac:dyDescent="0.3">
      <c r="A51" s="146">
        <v>50</v>
      </c>
      <c r="B51" s="96" t="s">
        <v>211</v>
      </c>
      <c r="C51" s="96">
        <v>108</v>
      </c>
      <c r="D51" s="96">
        <v>2.33</v>
      </c>
      <c r="E51" s="97" t="s">
        <v>299</v>
      </c>
      <c r="F51" s="65" t="s">
        <v>234</v>
      </c>
      <c r="H51" s="59" t="s">
        <v>608</v>
      </c>
      <c r="J51" s="1">
        <f t="shared" si="1"/>
        <v>0</v>
      </c>
    </row>
    <row r="52" spans="1:10" x14ac:dyDescent="0.3">
      <c r="A52" s="138">
        <v>51</v>
      </c>
      <c r="B52" s="27" t="s">
        <v>305</v>
      </c>
      <c r="C52" s="27">
        <v>250</v>
      </c>
      <c r="D52" s="27">
        <v>2.63</v>
      </c>
      <c r="E52" s="93" t="s">
        <v>193</v>
      </c>
      <c r="F52" s="65" t="s">
        <v>234</v>
      </c>
      <c r="H52" s="59" t="s">
        <v>609</v>
      </c>
      <c r="J52" s="1">
        <f t="shared" si="1"/>
        <v>0</v>
      </c>
    </row>
    <row r="53" spans="1:10" x14ac:dyDescent="0.3">
      <c r="A53" s="146">
        <v>52</v>
      </c>
      <c r="B53" s="96" t="s">
        <v>305</v>
      </c>
      <c r="C53" s="96">
        <v>1119</v>
      </c>
      <c r="D53" s="96">
        <v>2.63</v>
      </c>
      <c r="E53" s="97" t="s">
        <v>348</v>
      </c>
      <c r="F53" s="65" t="s">
        <v>235</v>
      </c>
      <c r="H53" s="59" t="s">
        <v>646</v>
      </c>
      <c r="J53" s="1">
        <f t="shared" si="1"/>
        <v>0</v>
      </c>
    </row>
    <row r="54" spans="1:10" x14ac:dyDescent="0.3">
      <c r="A54" s="138">
        <v>53</v>
      </c>
      <c r="B54" s="27" t="s">
        <v>404</v>
      </c>
      <c r="C54" s="27">
        <v>377</v>
      </c>
      <c r="D54" s="27">
        <v>3.06</v>
      </c>
      <c r="E54" s="93" t="s">
        <v>217</v>
      </c>
      <c r="F54" s="65" t="s">
        <v>234</v>
      </c>
      <c r="H54" s="59" t="s">
        <v>667</v>
      </c>
      <c r="J54" s="1">
        <f t="shared" si="1"/>
        <v>0</v>
      </c>
    </row>
    <row r="55" spans="1:10" x14ac:dyDescent="0.3">
      <c r="A55" s="146">
        <v>54</v>
      </c>
      <c r="B55" s="96" t="s">
        <v>213</v>
      </c>
      <c r="C55" s="96">
        <v>1324</v>
      </c>
      <c r="D55" s="96">
        <v>3.1</v>
      </c>
      <c r="E55" s="97" t="s">
        <v>197</v>
      </c>
      <c r="F55" s="65" t="s">
        <v>234</v>
      </c>
      <c r="H55" s="59" t="s">
        <v>624</v>
      </c>
      <c r="J55" s="1">
        <f t="shared" si="1"/>
        <v>0</v>
      </c>
    </row>
    <row r="56" spans="1:10" x14ac:dyDescent="0.3">
      <c r="A56" s="138">
        <v>55</v>
      </c>
      <c r="B56" s="27" t="s">
        <v>213</v>
      </c>
      <c r="C56" s="27">
        <v>410</v>
      </c>
      <c r="D56" s="27">
        <v>3.1</v>
      </c>
      <c r="E56" s="93" t="s">
        <v>217</v>
      </c>
      <c r="F56" s="65" t="s">
        <v>235</v>
      </c>
      <c r="H56" s="59" t="s">
        <v>668</v>
      </c>
      <c r="J56" s="1">
        <f t="shared" si="1"/>
        <v>0</v>
      </c>
    </row>
    <row r="57" spans="1:10" x14ac:dyDescent="0.3">
      <c r="A57" s="146">
        <v>56</v>
      </c>
      <c r="B57" s="96" t="s">
        <v>264</v>
      </c>
      <c r="C57" s="96">
        <v>1076</v>
      </c>
      <c r="D57" s="96">
        <v>3.43</v>
      </c>
      <c r="E57" s="97" t="s">
        <v>199</v>
      </c>
      <c r="F57" s="65"/>
      <c r="H57" s="59" t="s">
        <v>764</v>
      </c>
      <c r="J57" s="1">
        <f t="shared" si="1"/>
        <v>0</v>
      </c>
    </row>
    <row r="58" spans="1:10" x14ac:dyDescent="0.3">
      <c r="A58" s="138">
        <v>57</v>
      </c>
      <c r="B58" s="27" t="s">
        <v>264</v>
      </c>
      <c r="C58" s="27">
        <v>542</v>
      </c>
      <c r="D58" s="27">
        <v>3.43</v>
      </c>
      <c r="E58" s="93" t="s">
        <v>193</v>
      </c>
      <c r="F58" s="65" t="s">
        <v>235</v>
      </c>
      <c r="H58" s="59" t="s">
        <v>610</v>
      </c>
      <c r="J58" s="1">
        <f t="shared" si="1"/>
        <v>0</v>
      </c>
    </row>
    <row r="59" spans="1:10" x14ac:dyDescent="0.3">
      <c r="A59" s="146">
        <v>58</v>
      </c>
      <c r="B59" s="96" t="s">
        <v>264</v>
      </c>
      <c r="C59" s="96">
        <v>833</v>
      </c>
      <c r="D59" s="96">
        <v>3.43</v>
      </c>
      <c r="E59" s="97" t="s">
        <v>189</v>
      </c>
      <c r="F59" s="65" t="s">
        <v>235</v>
      </c>
      <c r="H59" s="59" t="s">
        <v>749</v>
      </c>
      <c r="J59" s="1">
        <f t="shared" si="1"/>
        <v>0</v>
      </c>
    </row>
    <row r="60" spans="1:10" x14ac:dyDescent="0.3">
      <c r="A60" s="138">
        <v>59</v>
      </c>
      <c r="B60" s="27" t="s">
        <v>412</v>
      </c>
      <c r="C60" s="27">
        <v>1088</v>
      </c>
      <c r="D60" s="27">
        <v>4.34</v>
      </c>
      <c r="E60" s="93" t="s">
        <v>348</v>
      </c>
      <c r="F60" s="65" t="s">
        <v>235</v>
      </c>
      <c r="H60" s="59" t="s">
        <v>647</v>
      </c>
      <c r="J60" s="1">
        <f t="shared" si="1"/>
        <v>0</v>
      </c>
    </row>
    <row r="61" spans="1:10" x14ac:dyDescent="0.3">
      <c r="A61" s="146">
        <v>60</v>
      </c>
      <c r="B61" s="96" t="s">
        <v>412</v>
      </c>
      <c r="C61" s="96">
        <v>956</v>
      </c>
      <c r="D61" s="96">
        <v>4.34</v>
      </c>
      <c r="E61" s="97" t="s">
        <v>197</v>
      </c>
      <c r="F61" s="65" t="s">
        <v>235</v>
      </c>
      <c r="H61" s="59" t="s">
        <v>625</v>
      </c>
      <c r="J61" s="1">
        <f t="shared" si="1"/>
        <v>0</v>
      </c>
    </row>
    <row r="62" spans="1:10" x14ac:dyDescent="0.3">
      <c r="A62" s="138">
        <v>61</v>
      </c>
      <c r="B62" s="27" t="s">
        <v>214</v>
      </c>
      <c r="C62" s="27">
        <v>4988</v>
      </c>
      <c r="D62" s="27">
        <v>4.74</v>
      </c>
      <c r="E62" s="93" t="s">
        <v>197</v>
      </c>
      <c r="F62" s="65" t="s">
        <v>235</v>
      </c>
      <c r="H62" s="59" t="s">
        <v>626</v>
      </c>
      <c r="J62" s="1">
        <f t="shared" si="1"/>
        <v>0</v>
      </c>
    </row>
    <row r="63" spans="1:10" x14ac:dyDescent="0.3">
      <c r="A63" s="146">
        <v>62</v>
      </c>
      <c r="B63" s="96" t="s">
        <v>215</v>
      </c>
      <c r="C63" s="96" t="s">
        <v>763</v>
      </c>
      <c r="D63" s="96">
        <v>5.36</v>
      </c>
      <c r="E63" s="97" t="s">
        <v>199</v>
      </c>
      <c r="F63" s="65" t="s">
        <v>234</v>
      </c>
      <c r="H63" s="59" t="s">
        <v>640</v>
      </c>
      <c r="J63" s="1">
        <f t="shared" si="1"/>
        <v>0</v>
      </c>
    </row>
    <row r="64" spans="1:10" x14ac:dyDescent="0.3">
      <c r="A64" s="138">
        <v>63</v>
      </c>
      <c r="B64" s="27" t="s">
        <v>215</v>
      </c>
      <c r="C64" s="27">
        <v>2941</v>
      </c>
      <c r="D64" s="27">
        <v>5.36</v>
      </c>
      <c r="E64" s="93" t="s">
        <v>197</v>
      </c>
      <c r="F64" s="65" t="s">
        <v>234</v>
      </c>
      <c r="H64" s="59" t="s">
        <v>627</v>
      </c>
      <c r="J64" s="1">
        <f t="shared" si="1"/>
        <v>0</v>
      </c>
    </row>
    <row r="65" spans="1:10" x14ac:dyDescent="0.3">
      <c r="A65" s="146">
        <v>64</v>
      </c>
      <c r="B65" s="96" t="s">
        <v>215</v>
      </c>
      <c r="C65" s="96">
        <v>760</v>
      </c>
      <c r="D65" s="96">
        <v>5.36</v>
      </c>
      <c r="E65" s="97" t="s">
        <v>193</v>
      </c>
      <c r="F65" s="65" t="s">
        <v>234</v>
      </c>
      <c r="H65" s="59" t="s">
        <v>611</v>
      </c>
      <c r="J65" s="1">
        <f t="shared" si="1"/>
        <v>0</v>
      </c>
    </row>
    <row r="66" spans="1:10" x14ac:dyDescent="0.3">
      <c r="A66" s="138">
        <v>65</v>
      </c>
      <c r="B66" s="27" t="s">
        <v>215</v>
      </c>
      <c r="C66" s="27">
        <v>22292</v>
      </c>
      <c r="D66" s="27">
        <v>5.36</v>
      </c>
      <c r="E66" s="93" t="s">
        <v>346</v>
      </c>
      <c r="F66" s="65" t="s">
        <v>234</v>
      </c>
      <c r="H66" s="59" t="s">
        <v>687</v>
      </c>
      <c r="J66" s="1">
        <f t="shared" si="1"/>
        <v>0</v>
      </c>
    </row>
    <row r="67" spans="1:10" x14ac:dyDescent="0.3">
      <c r="A67" s="146">
        <v>66</v>
      </c>
      <c r="B67" s="96" t="s">
        <v>215</v>
      </c>
      <c r="C67" s="96">
        <v>158</v>
      </c>
      <c r="D67" s="96">
        <v>5.36</v>
      </c>
      <c r="E67" s="97" t="s">
        <v>189</v>
      </c>
      <c r="F67" s="65" t="s">
        <v>234</v>
      </c>
      <c r="H67" s="59" t="s">
        <v>678</v>
      </c>
      <c r="J67" s="1">
        <f t="shared" si="1"/>
        <v>0</v>
      </c>
    </row>
    <row r="68" spans="1:10" x14ac:dyDescent="0.3">
      <c r="A68" s="138">
        <v>67</v>
      </c>
      <c r="B68" s="27" t="s">
        <v>397</v>
      </c>
      <c r="C68" s="27">
        <v>2216</v>
      </c>
      <c r="D68" s="27">
        <v>6.49</v>
      </c>
      <c r="E68" s="93" t="s">
        <v>197</v>
      </c>
      <c r="F68" s="65" t="s">
        <v>234</v>
      </c>
      <c r="H68" s="59" t="s">
        <v>628</v>
      </c>
      <c r="J68" s="1">
        <f t="shared" si="1"/>
        <v>0</v>
      </c>
    </row>
    <row r="69" spans="1:10" x14ac:dyDescent="0.3">
      <c r="A69" s="147">
        <v>68</v>
      </c>
      <c r="B69" s="96" t="s">
        <v>216</v>
      </c>
      <c r="C69" s="96">
        <v>1045</v>
      </c>
      <c r="D69" s="96">
        <v>7.72</v>
      </c>
      <c r="E69" s="97" t="s">
        <v>217</v>
      </c>
      <c r="F69" s="65" t="s">
        <v>234</v>
      </c>
      <c r="H69" s="59" t="s">
        <v>669</v>
      </c>
      <c r="J69" s="1">
        <f t="shared" si="1"/>
        <v>0</v>
      </c>
    </row>
    <row r="70" spans="1:10" x14ac:dyDescent="0.3">
      <c r="A70" s="140">
        <v>69</v>
      </c>
      <c r="B70" s="27" t="s">
        <v>216</v>
      </c>
      <c r="C70" s="27">
        <v>6277</v>
      </c>
      <c r="D70" s="27">
        <v>7.72</v>
      </c>
      <c r="E70" s="93" t="s">
        <v>197</v>
      </c>
      <c r="F70" s="65" t="s">
        <v>234</v>
      </c>
      <c r="H70" s="59" t="s">
        <v>629</v>
      </c>
      <c r="J70" s="1">
        <f t="shared" si="1"/>
        <v>0</v>
      </c>
    </row>
    <row r="71" spans="1:10" x14ac:dyDescent="0.3">
      <c r="A71" s="148">
        <v>70</v>
      </c>
      <c r="B71" s="96" t="s">
        <v>216</v>
      </c>
      <c r="C71" s="96">
        <v>169</v>
      </c>
      <c r="D71" s="96">
        <v>7.72</v>
      </c>
      <c r="E71" s="97" t="s">
        <v>189</v>
      </c>
      <c r="F71" s="65" t="s">
        <v>235</v>
      </c>
      <c r="H71" s="59" t="s">
        <v>679</v>
      </c>
      <c r="J71" s="1">
        <f t="shared" si="1"/>
        <v>0</v>
      </c>
    </row>
    <row r="72" spans="1:10" x14ac:dyDescent="0.3">
      <c r="A72" s="140">
        <v>71</v>
      </c>
      <c r="B72" s="27" t="s">
        <v>216</v>
      </c>
      <c r="C72" s="27">
        <v>251</v>
      </c>
      <c r="D72" s="27">
        <v>7.72</v>
      </c>
      <c r="E72" s="93" t="s">
        <v>348</v>
      </c>
      <c r="F72" s="65" t="s">
        <v>235</v>
      </c>
      <c r="H72" s="59" t="s">
        <v>648</v>
      </c>
      <c r="J72" s="1">
        <f t="shared" si="1"/>
        <v>0</v>
      </c>
    </row>
    <row r="73" spans="1:10" x14ac:dyDescent="0.3">
      <c r="A73" s="148">
        <v>72</v>
      </c>
      <c r="B73" s="96" t="s">
        <v>218</v>
      </c>
      <c r="C73" s="96">
        <v>7141</v>
      </c>
      <c r="D73" s="96">
        <v>9.06</v>
      </c>
      <c r="E73" s="97" t="s">
        <v>197</v>
      </c>
      <c r="F73" s="65" t="s">
        <v>234</v>
      </c>
      <c r="H73" s="59" t="s">
        <v>630</v>
      </c>
      <c r="J73" s="1">
        <f t="shared" si="1"/>
        <v>0</v>
      </c>
    </row>
    <row r="74" spans="1:10" x14ac:dyDescent="0.3">
      <c r="A74" s="140">
        <v>73</v>
      </c>
      <c r="B74" s="27" t="s">
        <v>218</v>
      </c>
      <c r="C74" s="27">
        <v>1761</v>
      </c>
      <c r="D74" s="27">
        <v>9.06</v>
      </c>
      <c r="E74" s="93" t="s">
        <v>199</v>
      </c>
      <c r="F74" s="65"/>
      <c r="H74" s="59" t="s">
        <v>717</v>
      </c>
      <c r="J74" s="1">
        <f t="shared" si="1"/>
        <v>0</v>
      </c>
    </row>
    <row r="75" spans="1:10" x14ac:dyDescent="0.3">
      <c r="A75" s="148">
        <v>74</v>
      </c>
      <c r="B75" s="96" t="s">
        <v>389</v>
      </c>
      <c r="C75" s="96">
        <v>529</v>
      </c>
      <c r="D75" s="96">
        <v>11.12</v>
      </c>
      <c r="E75" s="97" t="s">
        <v>217</v>
      </c>
      <c r="F75" s="65" t="s">
        <v>235</v>
      </c>
      <c r="H75" s="122" t="s">
        <v>670</v>
      </c>
      <c r="J75" s="1">
        <f t="shared" si="1"/>
        <v>0</v>
      </c>
    </row>
    <row r="76" spans="1:10" x14ac:dyDescent="0.3">
      <c r="A76" s="140">
        <v>75</v>
      </c>
      <c r="B76" s="27" t="s">
        <v>389</v>
      </c>
      <c r="C76" s="27">
        <v>1074</v>
      </c>
      <c r="D76" s="27">
        <v>11.12</v>
      </c>
      <c r="E76" s="93" t="s">
        <v>348</v>
      </c>
      <c r="F76" s="65" t="s">
        <v>235</v>
      </c>
      <c r="H76" s="59" t="s">
        <v>649</v>
      </c>
      <c r="J76" s="1">
        <f t="shared" ref="J76:J104" si="2">D76*I76</f>
        <v>0</v>
      </c>
    </row>
    <row r="77" spans="1:10" x14ac:dyDescent="0.3">
      <c r="A77" s="149">
        <v>76</v>
      </c>
      <c r="B77" s="96" t="s">
        <v>219</v>
      </c>
      <c r="C77" s="96">
        <v>3093</v>
      </c>
      <c r="D77" s="96">
        <v>11.12</v>
      </c>
      <c r="E77" s="97" t="s">
        <v>197</v>
      </c>
      <c r="F77" s="65" t="s">
        <v>236</v>
      </c>
      <c r="H77" s="59" t="s">
        <v>631</v>
      </c>
      <c r="J77" s="1">
        <f t="shared" si="2"/>
        <v>0</v>
      </c>
    </row>
    <row r="78" spans="1:10" x14ac:dyDescent="0.3">
      <c r="A78" s="138">
        <v>77</v>
      </c>
      <c r="B78" s="27" t="s">
        <v>342</v>
      </c>
      <c r="C78" s="27">
        <v>390</v>
      </c>
      <c r="D78" s="27">
        <v>13.72</v>
      </c>
      <c r="E78" s="93" t="s">
        <v>217</v>
      </c>
      <c r="F78" s="65" t="s">
        <v>234</v>
      </c>
      <c r="H78" s="122" t="s">
        <v>671</v>
      </c>
      <c r="J78" s="1">
        <f t="shared" si="2"/>
        <v>0</v>
      </c>
    </row>
    <row r="79" spans="1:10" x14ac:dyDescent="0.3">
      <c r="A79" s="146">
        <v>78</v>
      </c>
      <c r="B79" s="96" t="s">
        <v>342</v>
      </c>
      <c r="C79" s="96">
        <v>1038</v>
      </c>
      <c r="D79" s="96">
        <v>13.72</v>
      </c>
      <c r="E79" s="97" t="s">
        <v>197</v>
      </c>
      <c r="F79" s="65" t="s">
        <v>235</v>
      </c>
      <c r="H79" s="59" t="s">
        <v>633</v>
      </c>
      <c r="J79" s="1">
        <f t="shared" si="2"/>
        <v>0</v>
      </c>
    </row>
    <row r="80" spans="1:10" x14ac:dyDescent="0.3">
      <c r="A80" s="138">
        <v>79</v>
      </c>
      <c r="B80" s="27" t="s">
        <v>342</v>
      </c>
      <c r="C80" s="27">
        <v>1030</v>
      </c>
      <c r="D80" s="27">
        <v>13.72</v>
      </c>
      <c r="E80" s="93" t="s">
        <v>348</v>
      </c>
      <c r="F80" s="65" t="s">
        <v>235</v>
      </c>
      <c r="H80" s="59" t="s">
        <v>650</v>
      </c>
      <c r="J80" s="1">
        <f t="shared" si="2"/>
        <v>0</v>
      </c>
    </row>
    <row r="81" spans="1:10" x14ac:dyDescent="0.3">
      <c r="A81" s="146">
        <v>80</v>
      </c>
      <c r="B81" s="96" t="s">
        <v>390</v>
      </c>
      <c r="C81" s="96">
        <v>561</v>
      </c>
      <c r="D81" s="96">
        <v>15.49</v>
      </c>
      <c r="E81" s="97" t="s">
        <v>217</v>
      </c>
      <c r="F81" s="65" t="s">
        <v>235</v>
      </c>
      <c r="H81" s="122" t="s">
        <v>672</v>
      </c>
      <c r="J81" s="1">
        <f t="shared" si="2"/>
        <v>0</v>
      </c>
    </row>
    <row r="82" spans="1:10" x14ac:dyDescent="0.3">
      <c r="A82" s="138">
        <v>81</v>
      </c>
      <c r="B82" s="27" t="s">
        <v>390</v>
      </c>
      <c r="C82" s="27">
        <v>206</v>
      </c>
      <c r="D82" s="27">
        <v>15.49</v>
      </c>
      <c r="E82" s="93" t="s">
        <v>409</v>
      </c>
      <c r="F82" s="65" t="s">
        <v>234</v>
      </c>
      <c r="H82" s="59" t="s">
        <v>680</v>
      </c>
      <c r="J82" s="1">
        <f t="shared" si="2"/>
        <v>0</v>
      </c>
    </row>
    <row r="83" spans="1:10" x14ac:dyDescent="0.3">
      <c r="A83" s="146">
        <v>82</v>
      </c>
      <c r="B83" s="96" t="s">
        <v>220</v>
      </c>
      <c r="C83" s="96">
        <v>317</v>
      </c>
      <c r="D83" s="96">
        <v>17.37</v>
      </c>
      <c r="E83" s="97" t="s">
        <v>193</v>
      </c>
      <c r="F83" s="65" t="s">
        <v>234</v>
      </c>
      <c r="H83" s="59" t="s">
        <v>612</v>
      </c>
      <c r="J83" s="1">
        <f t="shared" si="2"/>
        <v>0</v>
      </c>
    </row>
    <row r="84" spans="1:10" x14ac:dyDescent="0.3">
      <c r="A84" s="138">
        <v>83</v>
      </c>
      <c r="B84" s="27" t="s">
        <v>220</v>
      </c>
      <c r="C84" s="27">
        <v>1047</v>
      </c>
      <c r="D84" s="27">
        <v>17.37</v>
      </c>
      <c r="E84" s="93" t="s">
        <v>348</v>
      </c>
      <c r="F84" s="65" t="s">
        <v>235</v>
      </c>
      <c r="H84" s="59" t="s">
        <v>651</v>
      </c>
      <c r="J84" s="1">
        <f t="shared" si="2"/>
        <v>0</v>
      </c>
    </row>
    <row r="85" spans="1:10" x14ac:dyDescent="0.3">
      <c r="A85" s="146">
        <v>84</v>
      </c>
      <c r="B85" s="96" t="s">
        <v>413</v>
      </c>
      <c r="C85" s="96">
        <v>970</v>
      </c>
      <c r="D85" s="96">
        <v>21.43</v>
      </c>
      <c r="E85" s="97" t="s">
        <v>348</v>
      </c>
      <c r="F85" s="65" t="s">
        <v>235</v>
      </c>
      <c r="H85" s="59" t="s">
        <v>652</v>
      </c>
      <c r="J85" s="1">
        <f t="shared" si="2"/>
        <v>0</v>
      </c>
    </row>
    <row r="86" spans="1:10" x14ac:dyDescent="0.3">
      <c r="A86" s="138">
        <v>85</v>
      </c>
      <c r="B86" s="27" t="s">
        <v>221</v>
      </c>
      <c r="C86" s="27">
        <v>2989</v>
      </c>
      <c r="D86" s="27">
        <v>25.94</v>
      </c>
      <c r="E86" s="93" t="s">
        <v>189</v>
      </c>
      <c r="F86" s="65" t="s">
        <v>236</v>
      </c>
      <c r="H86" s="59" t="s">
        <v>681</v>
      </c>
      <c r="J86" s="1">
        <f t="shared" si="2"/>
        <v>0</v>
      </c>
    </row>
    <row r="87" spans="1:10" x14ac:dyDescent="0.3">
      <c r="A87" s="146">
        <v>86</v>
      </c>
      <c r="B87" s="96" t="s">
        <v>221</v>
      </c>
      <c r="C87" s="96">
        <v>1086</v>
      </c>
      <c r="D87" s="96">
        <v>25.94</v>
      </c>
      <c r="E87" s="97" t="s">
        <v>348</v>
      </c>
      <c r="F87" s="65" t="s">
        <v>235</v>
      </c>
      <c r="H87" s="59" t="s">
        <v>653</v>
      </c>
      <c r="J87" s="1">
        <f t="shared" si="2"/>
        <v>0</v>
      </c>
    </row>
    <row r="88" spans="1:10" x14ac:dyDescent="0.3">
      <c r="A88" s="138">
        <v>87</v>
      </c>
      <c r="B88" s="27" t="s">
        <v>222</v>
      </c>
      <c r="C88" s="27">
        <v>1181</v>
      </c>
      <c r="D88" s="27">
        <v>30.88</v>
      </c>
      <c r="E88" s="93" t="s">
        <v>189</v>
      </c>
      <c r="F88" s="65" t="s">
        <v>237</v>
      </c>
      <c r="H88" s="59" t="s">
        <v>682</v>
      </c>
      <c r="J88" s="1">
        <f t="shared" si="2"/>
        <v>0</v>
      </c>
    </row>
    <row r="89" spans="1:10" x14ac:dyDescent="0.3">
      <c r="A89" s="146">
        <v>88</v>
      </c>
      <c r="B89" s="96" t="s">
        <v>222</v>
      </c>
      <c r="C89" s="96">
        <v>1124</v>
      </c>
      <c r="D89" s="96">
        <v>30.88</v>
      </c>
      <c r="E89" s="97" t="s">
        <v>348</v>
      </c>
      <c r="F89" s="65" t="s">
        <v>235</v>
      </c>
      <c r="H89" s="59" t="s">
        <v>654</v>
      </c>
      <c r="J89" s="1">
        <f t="shared" si="2"/>
        <v>0</v>
      </c>
    </row>
    <row r="90" spans="1:10" x14ac:dyDescent="0.3">
      <c r="A90" s="138">
        <v>89</v>
      </c>
      <c r="B90" s="27" t="s">
        <v>223</v>
      </c>
      <c r="C90" s="27">
        <v>4978</v>
      </c>
      <c r="D90" s="27">
        <v>33.5</v>
      </c>
      <c r="E90" s="93" t="s">
        <v>189</v>
      </c>
      <c r="F90" s="65" t="s">
        <v>236</v>
      </c>
      <c r="H90" s="59" t="s">
        <v>683</v>
      </c>
      <c r="J90" s="1">
        <f t="shared" si="2"/>
        <v>0</v>
      </c>
    </row>
    <row r="91" spans="1:10" x14ac:dyDescent="0.3">
      <c r="A91" s="146">
        <v>90</v>
      </c>
      <c r="B91" s="96" t="s">
        <v>224</v>
      </c>
      <c r="C91" s="96">
        <v>4267</v>
      </c>
      <c r="D91" s="96">
        <v>36.24</v>
      </c>
      <c r="E91" s="97" t="s">
        <v>189</v>
      </c>
      <c r="F91" s="65" t="s">
        <v>236</v>
      </c>
      <c r="H91" s="59" t="s">
        <v>684</v>
      </c>
      <c r="J91" s="1">
        <f t="shared" si="2"/>
        <v>0</v>
      </c>
    </row>
    <row r="92" spans="1:10" x14ac:dyDescent="0.3">
      <c r="A92" s="138">
        <v>91</v>
      </c>
      <c r="B92" s="27" t="s">
        <v>225</v>
      </c>
      <c r="C92" s="27">
        <v>2159</v>
      </c>
      <c r="D92" s="27">
        <v>42.03</v>
      </c>
      <c r="E92" s="93" t="s">
        <v>217</v>
      </c>
      <c r="F92" s="65" t="s">
        <v>234</v>
      </c>
      <c r="H92" s="122" t="s">
        <v>673</v>
      </c>
      <c r="J92" s="1">
        <f t="shared" si="2"/>
        <v>0</v>
      </c>
    </row>
    <row r="93" spans="1:10" x14ac:dyDescent="0.3">
      <c r="A93" s="146">
        <v>92</v>
      </c>
      <c r="B93" s="96" t="s">
        <v>347</v>
      </c>
      <c r="C93" s="96">
        <v>1014</v>
      </c>
      <c r="D93" s="96">
        <v>48.24</v>
      </c>
      <c r="E93" s="97" t="s">
        <v>348</v>
      </c>
      <c r="F93" s="65" t="s">
        <v>234</v>
      </c>
      <c r="H93" s="59" t="s">
        <v>655</v>
      </c>
      <c r="J93" s="1">
        <f t="shared" si="2"/>
        <v>0</v>
      </c>
    </row>
    <row r="94" spans="1:10" x14ac:dyDescent="0.3">
      <c r="A94" s="138">
        <v>93</v>
      </c>
      <c r="B94" s="27" t="s">
        <v>226</v>
      </c>
      <c r="C94" s="27">
        <v>1081</v>
      </c>
      <c r="D94" s="27">
        <v>54.89</v>
      </c>
      <c r="E94" s="93" t="s">
        <v>195</v>
      </c>
      <c r="F94" s="65" t="s">
        <v>234</v>
      </c>
      <c r="H94" s="59" t="s">
        <v>639</v>
      </c>
      <c r="J94" s="1">
        <f t="shared" si="2"/>
        <v>0</v>
      </c>
    </row>
    <row r="95" spans="1:10" x14ac:dyDescent="0.3">
      <c r="A95" s="146">
        <v>94</v>
      </c>
      <c r="B95" s="96" t="s">
        <v>414</v>
      </c>
      <c r="C95" s="96">
        <v>1109</v>
      </c>
      <c r="D95" s="96">
        <v>61.93</v>
      </c>
      <c r="E95" s="97" t="s">
        <v>348</v>
      </c>
      <c r="F95" s="65" t="s">
        <v>235</v>
      </c>
      <c r="H95" s="59" t="s">
        <v>656</v>
      </c>
      <c r="J95" s="1">
        <f t="shared" si="2"/>
        <v>0</v>
      </c>
    </row>
    <row r="96" spans="1:10" x14ac:dyDescent="0.3">
      <c r="A96" s="138">
        <v>95</v>
      </c>
      <c r="B96" s="27" t="s">
        <v>227</v>
      </c>
      <c r="C96" s="27">
        <v>3813</v>
      </c>
      <c r="D96" s="27">
        <v>69.47</v>
      </c>
      <c r="E96" s="93" t="s">
        <v>197</v>
      </c>
      <c r="F96" s="65" t="s">
        <v>236</v>
      </c>
      <c r="H96" s="59" t="s">
        <v>632</v>
      </c>
      <c r="J96" s="1">
        <f t="shared" si="2"/>
        <v>0</v>
      </c>
    </row>
    <row r="97" spans="1:10" x14ac:dyDescent="0.3">
      <c r="A97" s="146">
        <v>96</v>
      </c>
      <c r="B97" s="96" t="s">
        <v>228</v>
      </c>
      <c r="C97" s="96">
        <v>2386</v>
      </c>
      <c r="D97" s="96">
        <v>103.78</v>
      </c>
      <c r="E97" s="97" t="s">
        <v>217</v>
      </c>
      <c r="F97" s="65" t="s">
        <v>234</v>
      </c>
      <c r="H97" s="122" t="s">
        <v>674</v>
      </c>
      <c r="J97" s="1">
        <f t="shared" si="2"/>
        <v>0</v>
      </c>
    </row>
    <row r="98" spans="1:10" x14ac:dyDescent="0.3">
      <c r="A98" s="139">
        <v>97</v>
      </c>
      <c r="B98" s="27" t="s">
        <v>229</v>
      </c>
      <c r="C98" s="27">
        <v>2292</v>
      </c>
      <c r="D98" s="27">
        <v>168.1</v>
      </c>
      <c r="E98" s="93" t="s">
        <v>217</v>
      </c>
      <c r="F98" s="65" t="s">
        <v>235</v>
      </c>
      <c r="H98" s="122" t="s">
        <v>675</v>
      </c>
      <c r="J98" s="1">
        <f t="shared" si="2"/>
        <v>0</v>
      </c>
    </row>
    <row r="99" spans="1:10" x14ac:dyDescent="0.3">
      <c r="A99" s="141">
        <v>98</v>
      </c>
      <c r="B99" s="96" t="s">
        <v>230</v>
      </c>
      <c r="C99" s="96">
        <v>2256</v>
      </c>
      <c r="D99" s="96">
        <v>219.56</v>
      </c>
      <c r="E99" s="97" t="s">
        <v>193</v>
      </c>
      <c r="F99" s="65" t="s">
        <v>234</v>
      </c>
      <c r="H99" s="59" t="s">
        <v>613</v>
      </c>
      <c r="J99" s="1">
        <f t="shared" si="2"/>
        <v>0</v>
      </c>
    </row>
    <row r="100" spans="1:10" x14ac:dyDescent="0.3">
      <c r="A100" s="138">
        <v>99</v>
      </c>
      <c r="B100" s="27" t="s">
        <v>231</v>
      </c>
      <c r="C100" s="27">
        <v>1920</v>
      </c>
      <c r="D100" s="27">
        <v>277.88</v>
      </c>
      <c r="E100" s="93" t="s">
        <v>193</v>
      </c>
      <c r="F100" s="65" t="s">
        <v>234</v>
      </c>
      <c r="H100" s="59" t="s">
        <v>614</v>
      </c>
      <c r="J100" s="1">
        <f t="shared" si="2"/>
        <v>0</v>
      </c>
    </row>
    <row r="101" spans="1:10" x14ac:dyDescent="0.3">
      <c r="A101" s="146">
        <v>100</v>
      </c>
      <c r="B101" s="96" t="s">
        <v>232</v>
      </c>
      <c r="C101" s="96">
        <v>2681</v>
      </c>
      <c r="D101" s="96">
        <v>309.61</v>
      </c>
      <c r="E101" s="97" t="s">
        <v>193</v>
      </c>
      <c r="F101" s="65" t="s">
        <v>234</v>
      </c>
      <c r="H101" s="59" t="s">
        <v>615</v>
      </c>
      <c r="J101" s="1">
        <f t="shared" si="2"/>
        <v>0</v>
      </c>
    </row>
    <row r="102" spans="1:10" x14ac:dyDescent="0.3">
      <c r="A102" s="138">
        <v>101</v>
      </c>
      <c r="B102" s="27" t="s">
        <v>233</v>
      </c>
      <c r="C102" s="27">
        <v>1647</v>
      </c>
      <c r="D102" s="27">
        <v>378.23</v>
      </c>
      <c r="E102" s="93" t="s">
        <v>193</v>
      </c>
      <c r="F102" s="65" t="s">
        <v>234</v>
      </c>
      <c r="H102" s="59" t="s">
        <v>616</v>
      </c>
      <c r="J102" s="1">
        <f t="shared" si="2"/>
        <v>0</v>
      </c>
    </row>
    <row r="103" spans="1:10" x14ac:dyDescent="0.3">
      <c r="A103" s="146">
        <v>102</v>
      </c>
      <c r="B103" s="96" t="s">
        <v>343</v>
      </c>
      <c r="C103" s="96">
        <v>242</v>
      </c>
      <c r="D103" s="96">
        <v>9.83</v>
      </c>
      <c r="E103" s="97" t="s">
        <v>344</v>
      </c>
      <c r="F103" s="65" t="s">
        <v>234</v>
      </c>
      <c r="H103" s="59" t="s">
        <v>688</v>
      </c>
      <c r="J103" s="1">
        <f t="shared" si="2"/>
        <v>0</v>
      </c>
    </row>
    <row r="104" spans="1:10" x14ac:dyDescent="0.3">
      <c r="A104" s="138">
        <v>103</v>
      </c>
      <c r="B104" s="27" t="s">
        <v>358</v>
      </c>
      <c r="C104" s="27">
        <v>110</v>
      </c>
      <c r="D104" s="27">
        <v>13.38</v>
      </c>
      <c r="E104" s="93" t="s">
        <v>189</v>
      </c>
      <c r="F104" s="65" t="s">
        <v>235</v>
      </c>
      <c r="H104" s="59" t="s">
        <v>685</v>
      </c>
      <c r="J104" s="1">
        <f t="shared" si="2"/>
        <v>0</v>
      </c>
    </row>
  </sheetData>
  <autoFilter ref="A1:F104" xr:uid="{C25CFE7C-FCF1-49D4-ABB4-380EF5A28776}"/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164F-52D0-4F83-8834-FF2CD561F8F2}">
  <dimension ref="A1:G23"/>
  <sheetViews>
    <sheetView zoomScale="115" zoomScaleNormal="115" workbookViewId="0">
      <pane ySplit="1" topLeftCell="A2" activePane="bottomLeft" state="frozen"/>
      <selection pane="bottomLeft" activeCell="K23" sqref="K23"/>
    </sheetView>
  </sheetViews>
  <sheetFormatPr defaultColWidth="8.85546875" defaultRowHeight="16.5" x14ac:dyDescent="0.3"/>
  <cols>
    <col min="1" max="1" width="8.85546875" style="1"/>
    <col min="2" max="2" width="24.7109375" style="1" customWidth="1"/>
    <col min="3" max="3" width="8.85546875" style="1"/>
    <col min="4" max="4" width="13.7109375" style="1" customWidth="1"/>
    <col min="5" max="5" width="23.28515625" style="1" customWidth="1"/>
    <col min="6" max="10" width="8.85546875" style="1"/>
    <col min="11" max="11" width="34.5703125" style="1" customWidth="1"/>
    <col min="12" max="16384" width="8.85546875" style="1"/>
  </cols>
  <sheetData>
    <row r="1" spans="1:7" x14ac:dyDescent="0.3">
      <c r="A1" s="72"/>
      <c r="B1" s="71" t="s">
        <v>0</v>
      </c>
      <c r="C1" s="68" t="s">
        <v>48</v>
      </c>
      <c r="D1" s="70" t="s">
        <v>129</v>
      </c>
      <c r="E1" s="69" t="s">
        <v>49</v>
      </c>
      <c r="F1" s="113" t="s">
        <v>47</v>
      </c>
      <c r="G1" s="121" t="s">
        <v>438</v>
      </c>
    </row>
    <row r="2" spans="1:7" x14ac:dyDescent="0.3">
      <c r="A2" s="105">
        <v>1</v>
      </c>
      <c r="B2" s="24" t="s">
        <v>427</v>
      </c>
      <c r="C2" s="24">
        <v>1142</v>
      </c>
      <c r="D2" s="26" t="s">
        <v>174</v>
      </c>
      <c r="E2" s="24" t="s">
        <v>175</v>
      </c>
      <c r="F2" s="113"/>
      <c r="G2" s="59" t="s">
        <v>583</v>
      </c>
    </row>
    <row r="3" spans="1:7" x14ac:dyDescent="0.3">
      <c r="A3" s="106">
        <v>2</v>
      </c>
      <c r="B3" s="107" t="s">
        <v>173</v>
      </c>
      <c r="C3" s="107">
        <v>908</v>
      </c>
      <c r="D3" s="108" t="s">
        <v>174</v>
      </c>
      <c r="E3" s="107" t="s">
        <v>175</v>
      </c>
      <c r="F3" s="113" t="s">
        <v>238</v>
      </c>
      <c r="G3" s="59" t="s">
        <v>586</v>
      </c>
    </row>
    <row r="4" spans="1:7" x14ac:dyDescent="0.3">
      <c r="A4" s="105">
        <v>3</v>
      </c>
      <c r="B4" s="24" t="s">
        <v>176</v>
      </c>
      <c r="C4" s="24">
        <v>2066</v>
      </c>
      <c r="D4" s="26" t="s">
        <v>174</v>
      </c>
      <c r="E4" s="24" t="s">
        <v>175</v>
      </c>
      <c r="F4" s="113" t="s">
        <v>240</v>
      </c>
      <c r="G4" s="59" t="s">
        <v>442</v>
      </c>
    </row>
    <row r="5" spans="1:7" x14ac:dyDescent="0.3">
      <c r="A5" s="106">
        <v>4</v>
      </c>
      <c r="B5" s="107" t="s">
        <v>334</v>
      </c>
      <c r="C5" s="107">
        <v>399</v>
      </c>
      <c r="D5" s="108" t="s">
        <v>335</v>
      </c>
      <c r="E5" s="107" t="s">
        <v>175</v>
      </c>
      <c r="F5" s="113"/>
      <c r="G5" s="59" t="s">
        <v>587</v>
      </c>
    </row>
    <row r="6" spans="1:7" x14ac:dyDescent="0.3">
      <c r="A6" s="105">
        <v>5</v>
      </c>
      <c r="B6" s="24" t="s">
        <v>177</v>
      </c>
      <c r="C6" s="24">
        <v>1914</v>
      </c>
      <c r="D6" s="26" t="s">
        <v>178</v>
      </c>
      <c r="E6" s="24" t="s">
        <v>175</v>
      </c>
      <c r="F6" s="113" t="s">
        <v>241</v>
      </c>
      <c r="G6" s="59" t="s">
        <v>449</v>
      </c>
    </row>
    <row r="7" spans="1:7" x14ac:dyDescent="0.3">
      <c r="A7" s="106">
        <v>6</v>
      </c>
      <c r="B7" s="107" t="s">
        <v>179</v>
      </c>
      <c r="C7" s="107">
        <v>1659</v>
      </c>
      <c r="D7" s="108" t="s">
        <v>178</v>
      </c>
      <c r="E7" s="107" t="s">
        <v>175</v>
      </c>
      <c r="F7" s="113" t="s">
        <v>238</v>
      </c>
      <c r="G7" s="59" t="s">
        <v>589</v>
      </c>
    </row>
    <row r="8" spans="1:7" x14ac:dyDescent="0.3">
      <c r="A8" s="105">
        <v>7</v>
      </c>
      <c r="B8" s="24" t="s">
        <v>179</v>
      </c>
      <c r="C8" s="24">
        <v>87</v>
      </c>
      <c r="D8" s="26" t="s">
        <v>178</v>
      </c>
      <c r="E8" s="24" t="s">
        <v>191</v>
      </c>
      <c r="F8" s="113" t="s">
        <v>238</v>
      </c>
      <c r="G8" s="59" t="s">
        <v>588</v>
      </c>
    </row>
    <row r="9" spans="1:7" x14ac:dyDescent="0.3">
      <c r="A9" s="106">
        <v>8</v>
      </c>
      <c r="B9" s="107" t="s">
        <v>426</v>
      </c>
      <c r="C9" s="107">
        <v>1175</v>
      </c>
      <c r="D9" s="108" t="s">
        <v>178</v>
      </c>
      <c r="E9" s="107" t="s">
        <v>175</v>
      </c>
      <c r="F9" s="113"/>
      <c r="G9" s="59" t="s">
        <v>590</v>
      </c>
    </row>
    <row r="10" spans="1:7" x14ac:dyDescent="0.3">
      <c r="A10" s="105">
        <v>9</v>
      </c>
      <c r="B10" s="24" t="s">
        <v>753</v>
      </c>
      <c r="C10" s="24">
        <v>978</v>
      </c>
      <c r="D10" s="26"/>
      <c r="E10" s="24" t="s">
        <v>183</v>
      </c>
      <c r="F10" s="113"/>
      <c r="G10" s="59" t="s">
        <v>754</v>
      </c>
    </row>
    <row r="11" spans="1:7" x14ac:dyDescent="0.3">
      <c r="A11" s="106">
        <v>10</v>
      </c>
      <c r="B11" s="107" t="s">
        <v>301</v>
      </c>
      <c r="C11" s="107">
        <v>811</v>
      </c>
      <c r="D11" s="108" t="s">
        <v>181</v>
      </c>
      <c r="E11" s="107" t="s">
        <v>175</v>
      </c>
      <c r="F11" s="113"/>
      <c r="G11" s="59" t="s">
        <v>455</v>
      </c>
    </row>
    <row r="12" spans="1:7" x14ac:dyDescent="0.3">
      <c r="A12" s="105">
        <v>11</v>
      </c>
      <c r="B12" s="24" t="s">
        <v>180</v>
      </c>
      <c r="C12" s="24">
        <v>0</v>
      </c>
      <c r="D12" s="26" t="s">
        <v>181</v>
      </c>
      <c r="E12" s="24" t="s">
        <v>175</v>
      </c>
      <c r="F12" s="113"/>
      <c r="G12" s="59"/>
    </row>
    <row r="13" spans="1:7" x14ac:dyDescent="0.3">
      <c r="A13" s="106">
        <v>12</v>
      </c>
      <c r="B13" s="107" t="s">
        <v>182</v>
      </c>
      <c r="C13" s="107">
        <v>770</v>
      </c>
      <c r="D13" s="108"/>
      <c r="E13" s="107" t="s">
        <v>183</v>
      </c>
      <c r="F13" s="113" t="s">
        <v>238</v>
      </c>
      <c r="G13" s="59" t="s">
        <v>591</v>
      </c>
    </row>
    <row r="14" spans="1:7" x14ac:dyDescent="0.3">
      <c r="A14" s="105">
        <v>13</v>
      </c>
      <c r="B14" s="24" t="s">
        <v>184</v>
      </c>
      <c r="C14" s="24">
        <v>916</v>
      </c>
      <c r="D14" s="26" t="s">
        <v>185</v>
      </c>
      <c r="E14" s="24" t="s">
        <v>186</v>
      </c>
      <c r="F14" s="112" t="s">
        <v>238</v>
      </c>
      <c r="G14" s="59" t="s">
        <v>592</v>
      </c>
    </row>
    <row r="15" spans="1:7" x14ac:dyDescent="0.3">
      <c r="A15" s="106">
        <v>14</v>
      </c>
      <c r="B15" s="107" t="s">
        <v>187</v>
      </c>
      <c r="C15" s="107">
        <v>3357</v>
      </c>
      <c r="D15" s="108" t="s">
        <v>188</v>
      </c>
      <c r="E15" s="107" t="s">
        <v>189</v>
      </c>
      <c r="F15" s="113" t="s">
        <v>241</v>
      </c>
      <c r="G15" s="59" t="s">
        <v>462</v>
      </c>
    </row>
    <row r="16" spans="1:7" x14ac:dyDescent="0.3">
      <c r="A16" s="105">
        <v>15</v>
      </c>
      <c r="B16" s="94" t="s">
        <v>308</v>
      </c>
      <c r="C16" s="94">
        <v>632</v>
      </c>
      <c r="D16" s="129" t="s">
        <v>321</v>
      </c>
      <c r="E16" s="129" t="s">
        <v>296</v>
      </c>
      <c r="F16" s="117" t="s">
        <v>235</v>
      </c>
      <c r="G16" s="59" t="s">
        <v>463</v>
      </c>
    </row>
    <row r="17" spans="1:7" x14ac:dyDescent="0.3">
      <c r="A17" s="106">
        <v>16</v>
      </c>
      <c r="B17" s="130" t="s">
        <v>190</v>
      </c>
      <c r="C17" s="130">
        <v>903</v>
      </c>
      <c r="D17" s="125" t="s">
        <v>323</v>
      </c>
      <c r="E17" s="130" t="s">
        <v>191</v>
      </c>
      <c r="F17" s="118" t="s">
        <v>239</v>
      </c>
      <c r="G17" s="59" t="s">
        <v>593</v>
      </c>
    </row>
    <row r="18" spans="1:7" x14ac:dyDescent="0.3">
      <c r="A18" s="105">
        <v>17</v>
      </c>
      <c r="B18" s="95" t="s">
        <v>706</v>
      </c>
      <c r="C18" s="94">
        <v>16947</v>
      </c>
      <c r="D18" s="73" t="s">
        <v>594</v>
      </c>
      <c r="E18" s="94" t="s">
        <v>189</v>
      </c>
      <c r="F18" s="119" t="s">
        <v>235</v>
      </c>
      <c r="G18" s="59" t="s">
        <v>705</v>
      </c>
    </row>
    <row r="19" spans="1:7" x14ac:dyDescent="0.3">
      <c r="A19" s="106">
        <v>18</v>
      </c>
      <c r="B19" s="107" t="s">
        <v>307</v>
      </c>
      <c r="C19" s="107">
        <v>1184</v>
      </c>
      <c r="D19" s="108" t="s">
        <v>322</v>
      </c>
      <c r="E19" s="109" t="s">
        <v>191</v>
      </c>
      <c r="F19" s="120" t="s">
        <v>241</v>
      </c>
      <c r="G19" s="59" t="s">
        <v>595</v>
      </c>
    </row>
    <row r="20" spans="1:7" x14ac:dyDescent="0.3">
      <c r="A20" s="105">
        <v>19</v>
      </c>
      <c r="B20" s="24" t="s">
        <v>309</v>
      </c>
      <c r="C20" s="24">
        <v>532</v>
      </c>
      <c r="D20" s="26" t="s">
        <v>311</v>
      </c>
      <c r="E20" s="67" t="s">
        <v>189</v>
      </c>
      <c r="F20" s="120" t="s">
        <v>241</v>
      </c>
      <c r="G20" s="59" t="s">
        <v>596</v>
      </c>
    </row>
    <row r="21" spans="1:7" x14ac:dyDescent="0.3">
      <c r="A21" s="106">
        <v>20</v>
      </c>
      <c r="B21" s="107" t="s">
        <v>310</v>
      </c>
      <c r="C21" s="107">
        <v>490</v>
      </c>
      <c r="D21" s="108" t="s">
        <v>312</v>
      </c>
      <c r="E21" s="109" t="s">
        <v>189</v>
      </c>
      <c r="F21" s="120" t="s">
        <v>241</v>
      </c>
      <c r="G21" s="59" t="s">
        <v>597</v>
      </c>
    </row>
    <row r="22" spans="1:7" x14ac:dyDescent="0.3">
      <c r="A22" s="105">
        <v>21</v>
      </c>
      <c r="B22" s="24" t="s">
        <v>772</v>
      </c>
      <c r="C22" s="24"/>
      <c r="D22" s="26"/>
      <c r="E22" s="67"/>
      <c r="F22" s="120"/>
      <c r="G22" s="59"/>
    </row>
    <row r="23" spans="1:7" x14ac:dyDescent="0.3">
      <c r="A23" s="106">
        <v>22</v>
      </c>
      <c r="B23" s="107" t="s">
        <v>773</v>
      </c>
      <c r="C23" s="107"/>
      <c r="D23" s="108"/>
      <c r="E23" s="109"/>
      <c r="F23" s="120"/>
      <c r="G23" s="59"/>
    </row>
  </sheetData>
  <autoFilter ref="A1:F21" xr:uid="{E816164F-52D0-4F83-8834-FF2CD561F8F2}"/>
  <phoneticPr fontId="9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1B51-08D5-4A1A-9427-5FC26072D2C8}">
  <dimension ref="A1:G12"/>
  <sheetViews>
    <sheetView workbookViewId="0">
      <pane ySplit="1" topLeftCell="A2" activePane="bottomLeft" state="frozen"/>
      <selection pane="bottomLeft" activeCell="D18" sqref="D18"/>
    </sheetView>
  </sheetViews>
  <sheetFormatPr defaultColWidth="8.85546875" defaultRowHeight="16.5" x14ac:dyDescent="0.3"/>
  <cols>
    <col min="1" max="1" width="7.7109375" style="1" customWidth="1"/>
    <col min="2" max="2" width="29.7109375" style="1" customWidth="1"/>
    <col min="3" max="3" width="8.85546875" style="1"/>
    <col min="4" max="4" width="12.85546875" style="1" customWidth="1"/>
    <col min="5" max="16384" width="8.85546875" style="1"/>
  </cols>
  <sheetData>
    <row r="1" spans="1:7" x14ac:dyDescent="0.3">
      <c r="A1" s="31"/>
      <c r="B1" s="32" t="s">
        <v>0</v>
      </c>
      <c r="C1" s="33" t="s">
        <v>48</v>
      </c>
      <c r="D1" s="33" t="s">
        <v>49</v>
      </c>
      <c r="E1" s="19" t="s">
        <v>47</v>
      </c>
      <c r="G1" s="124" t="s">
        <v>438</v>
      </c>
    </row>
    <row r="2" spans="1:7" x14ac:dyDescent="0.3">
      <c r="A2" s="34">
        <v>1</v>
      </c>
      <c r="B2" s="35" t="s">
        <v>272</v>
      </c>
      <c r="C2" s="58">
        <v>2255</v>
      </c>
      <c r="D2" s="35"/>
      <c r="E2" s="29" t="s">
        <v>288</v>
      </c>
      <c r="G2" s="59" t="s">
        <v>689</v>
      </c>
    </row>
    <row r="3" spans="1:7" x14ac:dyDescent="0.3">
      <c r="A3" s="36">
        <v>2</v>
      </c>
      <c r="B3" s="37" t="s">
        <v>273</v>
      </c>
      <c r="C3" s="37">
        <v>795</v>
      </c>
      <c r="D3" s="37"/>
      <c r="E3" s="29" t="s">
        <v>247</v>
      </c>
      <c r="G3" s="59" t="s">
        <v>690</v>
      </c>
    </row>
    <row r="4" spans="1:7" x14ac:dyDescent="0.3">
      <c r="A4" s="34">
        <v>3</v>
      </c>
      <c r="B4" s="35" t="s">
        <v>274</v>
      </c>
      <c r="C4" s="35">
        <v>466</v>
      </c>
      <c r="D4" s="35"/>
      <c r="E4" s="29" t="s">
        <v>247</v>
      </c>
      <c r="G4" s="59" t="s">
        <v>691</v>
      </c>
    </row>
    <row r="5" spans="1:7" x14ac:dyDescent="0.3">
      <c r="A5" s="36">
        <v>4</v>
      </c>
      <c r="B5" s="37" t="s">
        <v>275</v>
      </c>
      <c r="C5" s="37">
        <v>69491</v>
      </c>
      <c r="D5" s="37"/>
      <c r="E5" s="29" t="s">
        <v>253</v>
      </c>
      <c r="G5" s="59" t="s">
        <v>692</v>
      </c>
    </row>
    <row r="6" spans="1:7" x14ac:dyDescent="0.3">
      <c r="A6" s="34">
        <v>5</v>
      </c>
      <c r="B6" s="35" t="s">
        <v>276</v>
      </c>
      <c r="C6" s="35">
        <v>1057</v>
      </c>
      <c r="D6" s="35"/>
      <c r="E6" s="29" t="s">
        <v>247</v>
      </c>
      <c r="G6" s="59" t="s">
        <v>693</v>
      </c>
    </row>
    <row r="7" spans="1:7" x14ac:dyDescent="0.3">
      <c r="A7" s="36">
        <v>6</v>
      </c>
      <c r="B7" s="37" t="s">
        <v>278</v>
      </c>
      <c r="C7" s="37">
        <v>3000</v>
      </c>
      <c r="D7" s="37"/>
      <c r="E7" s="29" t="s">
        <v>288</v>
      </c>
      <c r="G7" s="59" t="s">
        <v>694</v>
      </c>
    </row>
    <row r="8" spans="1:7" x14ac:dyDescent="0.3">
      <c r="A8" s="34">
        <v>7</v>
      </c>
      <c r="B8" s="35" t="s">
        <v>279</v>
      </c>
      <c r="C8" s="35">
        <v>0</v>
      </c>
      <c r="D8" s="35"/>
      <c r="E8" s="29" t="s">
        <v>266</v>
      </c>
      <c r="G8" s="59" t="s">
        <v>696</v>
      </c>
    </row>
    <row r="9" spans="1:7" x14ac:dyDescent="0.3">
      <c r="A9" s="36">
        <v>8</v>
      </c>
      <c r="B9" s="37" t="s">
        <v>280</v>
      </c>
      <c r="C9" s="37">
        <v>1090</v>
      </c>
      <c r="D9" s="37"/>
      <c r="E9" s="29" t="s">
        <v>288</v>
      </c>
      <c r="G9" s="59" t="s">
        <v>695</v>
      </c>
    </row>
    <row r="10" spans="1:7" x14ac:dyDescent="0.3">
      <c r="A10" s="34">
        <v>9</v>
      </c>
      <c r="B10" s="35" t="s">
        <v>281</v>
      </c>
      <c r="C10" s="35">
        <v>3075</v>
      </c>
      <c r="D10" s="35"/>
      <c r="E10" s="29" t="s">
        <v>247</v>
      </c>
      <c r="G10" s="59" t="s">
        <v>697</v>
      </c>
    </row>
    <row r="11" spans="1:7" x14ac:dyDescent="0.3">
      <c r="A11" s="36">
        <v>10</v>
      </c>
      <c r="B11" s="37" t="s">
        <v>282</v>
      </c>
      <c r="C11" s="37">
        <v>5979</v>
      </c>
      <c r="D11" s="37"/>
      <c r="E11" s="29" t="s">
        <v>288</v>
      </c>
      <c r="G11" s="59" t="s">
        <v>698</v>
      </c>
    </row>
    <row r="12" spans="1:7" x14ac:dyDescent="0.3">
      <c r="A12" s="34">
        <v>11</v>
      </c>
      <c r="B12" s="35" t="s">
        <v>283</v>
      </c>
      <c r="C12" s="35">
        <v>0</v>
      </c>
      <c r="D12" s="35"/>
      <c r="E12" s="30" t="s">
        <v>266</v>
      </c>
      <c r="G12" s="59" t="s">
        <v>699</v>
      </c>
    </row>
  </sheetData>
  <autoFilter ref="A1:E12" xr:uid="{A3331B51-08D5-4A1A-9427-5FC26072D2C8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8A4-0F79-463C-AAE3-75E7E885999A}">
  <dimension ref="A1:G6"/>
  <sheetViews>
    <sheetView workbookViewId="0">
      <pane ySplit="1" topLeftCell="A2" activePane="bottomLeft" state="frozen"/>
      <selection pane="bottomLeft" activeCell="D9" sqref="D9"/>
    </sheetView>
  </sheetViews>
  <sheetFormatPr defaultRowHeight="16.5" x14ac:dyDescent="0.3"/>
  <cols>
    <col min="1" max="1" width="9.140625" style="1" customWidth="1"/>
    <col min="2" max="2" width="27.5703125" style="1" customWidth="1"/>
    <col min="3" max="3" width="10.85546875" style="1" customWidth="1"/>
    <col min="4" max="4" width="9.140625" style="1"/>
    <col min="5" max="5" width="20.7109375" style="1" customWidth="1"/>
    <col min="6" max="16384" width="9.140625" style="1"/>
  </cols>
  <sheetData>
    <row r="1" spans="1:7" x14ac:dyDescent="0.3">
      <c r="A1" s="31"/>
      <c r="B1" s="32" t="s">
        <v>0</v>
      </c>
      <c r="C1" s="33" t="s">
        <v>48</v>
      </c>
      <c r="D1" s="33" t="s">
        <v>49</v>
      </c>
      <c r="E1" s="59" t="s">
        <v>47</v>
      </c>
      <c r="G1" s="124" t="s">
        <v>438</v>
      </c>
    </row>
    <row r="2" spans="1:7" x14ac:dyDescent="0.3">
      <c r="A2" s="34">
        <v>1</v>
      </c>
      <c r="B2" s="35" t="s">
        <v>290</v>
      </c>
      <c r="C2" s="35">
        <v>24027</v>
      </c>
      <c r="D2" s="35"/>
      <c r="E2" s="29" t="s">
        <v>241</v>
      </c>
      <c r="G2" s="59" t="s">
        <v>700</v>
      </c>
    </row>
    <row r="3" spans="1:7" x14ac:dyDescent="0.3">
      <c r="A3" s="36">
        <v>2</v>
      </c>
      <c r="B3" s="37" t="s">
        <v>291</v>
      </c>
      <c r="C3" s="37">
        <v>38998</v>
      </c>
      <c r="D3" s="37"/>
      <c r="E3" s="29" t="s">
        <v>254</v>
      </c>
      <c r="G3" s="59" t="s">
        <v>701</v>
      </c>
    </row>
    <row r="4" spans="1:7" x14ac:dyDescent="0.3">
      <c r="A4" s="34">
        <v>3</v>
      </c>
      <c r="B4" s="35" t="s">
        <v>292</v>
      </c>
      <c r="C4" s="35">
        <v>104425</v>
      </c>
      <c r="D4" s="35"/>
      <c r="E4" s="29" t="s">
        <v>298</v>
      </c>
      <c r="G4" s="59" t="s">
        <v>702</v>
      </c>
    </row>
    <row r="5" spans="1:7" x14ac:dyDescent="0.3">
      <c r="A5" s="36">
        <v>4</v>
      </c>
      <c r="B5" s="37" t="s">
        <v>293</v>
      </c>
      <c r="C5" s="37">
        <v>1299</v>
      </c>
      <c r="D5" s="37"/>
      <c r="E5" s="29" t="s">
        <v>288</v>
      </c>
      <c r="G5" s="59" t="s">
        <v>703</v>
      </c>
    </row>
    <row r="6" spans="1:7" x14ac:dyDescent="0.3">
      <c r="A6" s="34">
        <v>5</v>
      </c>
      <c r="B6" s="35" t="s">
        <v>277</v>
      </c>
      <c r="C6" s="35">
        <v>5802</v>
      </c>
      <c r="D6" s="35"/>
      <c r="E6" s="29" t="s">
        <v>288</v>
      </c>
      <c r="G6" s="59" t="s">
        <v>704</v>
      </c>
    </row>
  </sheetData>
  <autoFilter ref="A1:E6" xr:uid="{8E23B8A4-0F79-463C-AAE3-75E7E885999A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D5EB-1A59-48D8-89D4-C70521A83DC2}">
  <dimension ref="A1:H18"/>
  <sheetViews>
    <sheetView workbookViewId="0">
      <pane ySplit="1" topLeftCell="A2" activePane="bottomLeft" state="frozen"/>
      <selection pane="bottomLeft" sqref="A1:E2"/>
    </sheetView>
  </sheetViews>
  <sheetFormatPr defaultColWidth="8.85546875" defaultRowHeight="16.5" x14ac:dyDescent="0.3"/>
  <cols>
    <col min="1" max="1" width="8.85546875" style="1"/>
    <col min="2" max="2" width="22" style="1" customWidth="1"/>
    <col min="3" max="3" width="14.28515625" style="1" customWidth="1"/>
    <col min="4" max="4" width="15.28515625" style="1" customWidth="1"/>
    <col min="5" max="5" width="12.42578125" style="1" customWidth="1"/>
    <col min="6" max="16384" width="8.85546875" style="1"/>
  </cols>
  <sheetData>
    <row r="1" spans="1:8" x14ac:dyDescent="0.3">
      <c r="A1" s="47"/>
      <c r="B1" s="48" t="s">
        <v>0</v>
      </c>
      <c r="C1" s="48" t="s">
        <v>93</v>
      </c>
      <c r="D1" s="48" t="s">
        <v>49</v>
      </c>
      <c r="E1" s="1" t="s">
        <v>47</v>
      </c>
    </row>
    <row r="2" spans="1:8" x14ac:dyDescent="0.3">
      <c r="A2" s="34">
        <v>1</v>
      </c>
      <c r="B2" s="49" t="s">
        <v>94</v>
      </c>
      <c r="C2" s="50">
        <v>4055</v>
      </c>
      <c r="D2" s="50" t="s">
        <v>95</v>
      </c>
      <c r="E2" s="21" t="s">
        <v>270</v>
      </c>
    </row>
    <row r="3" spans="1:8" x14ac:dyDescent="0.3">
      <c r="A3" s="36">
        <v>2</v>
      </c>
      <c r="B3" s="51" t="s">
        <v>96</v>
      </c>
      <c r="C3" s="52">
        <v>0</v>
      </c>
      <c r="D3" s="52"/>
      <c r="E3" s="21"/>
    </row>
    <row r="4" spans="1:8" x14ac:dyDescent="0.3">
      <c r="A4" s="34">
        <v>3</v>
      </c>
      <c r="B4" s="49" t="s">
        <v>97</v>
      </c>
      <c r="C4" s="53">
        <v>0</v>
      </c>
      <c r="D4" s="50" t="s">
        <v>98</v>
      </c>
      <c r="E4" s="21"/>
    </row>
    <row r="5" spans="1:8" x14ac:dyDescent="0.3">
      <c r="A5" s="36">
        <v>4</v>
      </c>
      <c r="B5" s="51" t="s">
        <v>99</v>
      </c>
      <c r="C5" s="52">
        <v>743</v>
      </c>
      <c r="D5" s="54" t="s">
        <v>100</v>
      </c>
      <c r="E5" s="21"/>
    </row>
    <row r="6" spans="1:8" x14ac:dyDescent="0.3">
      <c r="A6" s="34">
        <v>5</v>
      </c>
      <c r="B6" s="49" t="s">
        <v>101</v>
      </c>
      <c r="C6" s="53">
        <v>661</v>
      </c>
      <c r="D6" s="53"/>
      <c r="E6" s="21"/>
    </row>
    <row r="7" spans="1:8" x14ac:dyDescent="0.3">
      <c r="A7" s="36">
        <v>6</v>
      </c>
      <c r="B7" s="51" t="s">
        <v>102</v>
      </c>
      <c r="C7" s="52">
        <v>116</v>
      </c>
      <c r="D7" s="54" t="s">
        <v>103</v>
      </c>
      <c r="E7" s="21"/>
    </row>
    <row r="8" spans="1:8" x14ac:dyDescent="0.3">
      <c r="A8" s="34">
        <v>7</v>
      </c>
      <c r="B8" s="55" t="s">
        <v>104</v>
      </c>
      <c r="C8" s="53">
        <v>2308</v>
      </c>
      <c r="D8" s="50" t="s">
        <v>105</v>
      </c>
      <c r="E8" s="21" t="s">
        <v>236</v>
      </c>
    </row>
    <row r="9" spans="1:8" x14ac:dyDescent="0.3">
      <c r="A9" s="36">
        <v>8</v>
      </c>
      <c r="B9" s="56" t="s">
        <v>106</v>
      </c>
      <c r="C9" s="52">
        <v>329</v>
      </c>
      <c r="D9" s="52"/>
      <c r="E9" s="21"/>
    </row>
    <row r="10" spans="1:8" x14ac:dyDescent="0.3">
      <c r="A10" s="34">
        <v>9</v>
      </c>
      <c r="B10" s="55" t="s">
        <v>107</v>
      </c>
      <c r="C10" s="53">
        <v>146</v>
      </c>
      <c r="D10" s="50" t="s">
        <v>108</v>
      </c>
      <c r="E10" s="21"/>
      <c r="H10" s="1" t="s">
        <v>320</v>
      </c>
    </row>
    <row r="11" spans="1:8" x14ac:dyDescent="0.3">
      <c r="A11" s="36">
        <v>10</v>
      </c>
      <c r="B11" s="56" t="s">
        <v>109</v>
      </c>
      <c r="C11" s="52">
        <v>153</v>
      </c>
      <c r="D11" s="28"/>
      <c r="E11" s="21"/>
    </row>
    <row r="12" spans="1:8" x14ac:dyDescent="0.3">
      <c r="A12" s="34">
        <v>11</v>
      </c>
      <c r="B12" s="55" t="s">
        <v>110</v>
      </c>
      <c r="C12" s="53">
        <v>0</v>
      </c>
      <c r="D12" s="50" t="s">
        <v>111</v>
      </c>
      <c r="E12" s="21"/>
    </row>
    <row r="13" spans="1:8" x14ac:dyDescent="0.3">
      <c r="A13" s="36">
        <v>12</v>
      </c>
      <c r="B13" s="56" t="s">
        <v>112</v>
      </c>
      <c r="C13" s="52">
        <v>794</v>
      </c>
      <c r="D13" s="54" t="s">
        <v>111</v>
      </c>
      <c r="E13" s="21"/>
    </row>
    <row r="14" spans="1:8" x14ac:dyDescent="0.3">
      <c r="A14" s="34">
        <v>13</v>
      </c>
      <c r="B14" s="55" t="s">
        <v>113</v>
      </c>
      <c r="C14" s="53">
        <v>5851</v>
      </c>
      <c r="D14" s="38" t="s">
        <v>100</v>
      </c>
      <c r="E14" s="21"/>
    </row>
    <row r="15" spans="1:8" x14ac:dyDescent="0.3">
      <c r="A15" s="36">
        <v>14</v>
      </c>
      <c r="B15" s="56" t="s">
        <v>114</v>
      </c>
      <c r="C15" s="52">
        <v>0</v>
      </c>
      <c r="D15" s="28" t="s">
        <v>100</v>
      </c>
      <c r="E15" s="21"/>
    </row>
    <row r="16" spans="1:8" x14ac:dyDescent="0.3">
      <c r="A16" s="34">
        <v>15</v>
      </c>
      <c r="B16" s="55" t="s">
        <v>115</v>
      </c>
      <c r="C16" s="53">
        <v>1088</v>
      </c>
      <c r="D16" s="50" t="s">
        <v>116</v>
      </c>
      <c r="E16" s="21"/>
    </row>
    <row r="17" spans="1:5" x14ac:dyDescent="0.3">
      <c r="A17" s="36">
        <v>16</v>
      </c>
      <c r="B17" s="56" t="s">
        <v>117</v>
      </c>
      <c r="C17" s="52">
        <v>2075</v>
      </c>
      <c r="D17" s="54" t="s">
        <v>118</v>
      </c>
      <c r="E17" s="21"/>
    </row>
    <row r="18" spans="1:5" x14ac:dyDescent="0.3">
      <c r="A18" s="34">
        <v>17</v>
      </c>
      <c r="B18" s="55" t="s">
        <v>119</v>
      </c>
      <c r="C18" s="53">
        <v>0</v>
      </c>
      <c r="D18" s="50" t="s">
        <v>120</v>
      </c>
      <c r="E18" s="21"/>
    </row>
  </sheetData>
  <autoFilter ref="B1:E18" xr:uid="{83F3D5EB-1A59-48D8-89D4-C70521A83D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Čelične okrugle šipke</vt:lpstr>
      <vt:lpstr>Čelični limovi i pločevina</vt:lpstr>
      <vt:lpstr> Cevi savne i Nosaci</vt:lpstr>
      <vt:lpstr>Aluminijumski profili i cevi</vt:lpstr>
      <vt:lpstr>Aluminijumske šipke</vt:lpstr>
      <vt:lpstr>Aluminijumski limovi</vt:lpstr>
      <vt:lpstr>Legirajuci elementi</vt:lpstr>
      <vt:lpstr>Ingoti</vt:lpstr>
      <vt:lpstr>Čelične bešavne cevi</vt:lpstr>
      <vt:lpstr>Titanijum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Emal</dc:creator>
  <cp:lastModifiedBy>Emal</cp:lastModifiedBy>
  <cp:lastPrinted>2025-10-23T09:27:56Z</cp:lastPrinted>
  <dcterms:created xsi:type="dcterms:W3CDTF">2025-03-11T12:02:52Z</dcterms:created>
  <dcterms:modified xsi:type="dcterms:W3CDTF">2025-12-01T12:23:42Z</dcterms:modified>
</cp:coreProperties>
</file>